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12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Virements" sheetId="12" r:id="rId12"/>
    <sheet name="Expenditure trends" sheetId="13" r:id="rId13"/>
    <sheet name="Receipts" sheetId="14" r:id="rId14"/>
    <sheet name="Transfers detail" sheetId="15" r:id="rId15"/>
  </sheets>
  <definedNames>
    <definedName name="Virements" localSheetId="11">'Virements'!#REF!</definedName>
  </definedNames>
  <calcPr fullCalcOnLoad="1"/>
</workbook>
</file>

<file path=xl/sharedStrings.xml><?xml version="1.0" encoding="utf-8"?>
<sst xmlns="http://schemas.openxmlformats.org/spreadsheetml/2006/main" count="898" uniqueCount="247">
  <si>
    <t>VOTE 34: TRADE AND INDUSTRY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</si>
  <si>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</si>
  <si>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</si>
  <si>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</si>
  <si>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</si>
  <si>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</si>
  <si>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</si>
  <si>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</si>
  <si>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</si>
  <si>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</si>
  <si>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</si>
  <si>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</si>
  <si>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</si>
  <si>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</si>
  <si>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</si>
  <si>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Trade and Industry</t>
  </si>
  <si>
    <t>Accounting officer</t>
  </si>
  <si>
    <t>Director-General of Trade and Industry</t>
  </si>
  <si>
    <t>Website address</t>
  </si>
  <si>
    <t>www.thedti.gov.za</t>
  </si>
  <si>
    <t>Programme</t>
  </si>
  <si>
    <t xml:space="preserve"> </t>
  </si>
  <si>
    <t>Main</t>
  </si>
  <si>
    <t>appropriation</t>
  </si>
  <si>
    <t>Administration</t>
  </si>
  <si>
    <t>International Trade and Economic Development</t>
  </si>
  <si>
    <t>Special Economic Zones and Economic Transformation</t>
  </si>
  <si>
    <t>Industrial Development</t>
  </si>
  <si>
    <t>Consumer and Corporate Regulation</t>
  </si>
  <si>
    <t>Incentive Development and Administration</t>
  </si>
  <si>
    <t xml:space="preserve">Trade and Investment South Africa </t>
  </si>
  <si>
    <t>Investment South Africa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</si>
  <si>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</si>
  <si>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</si>
  <si>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</si>
  <si>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</si>
  <si>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</si>
  <si>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</si>
  <si>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</si>
  <si>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</si>
  <si>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</si>
  <si>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</si>
  <si>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</si>
  <si>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</si>
  <si>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</si>
  <si>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</si>
  <si>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</si>
  <si>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</si>
  <si>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</si>
  <si>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</si>
  <si>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</si>
  <si>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</si>
  <si>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</si>
  <si>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</si>
  <si>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</si>
  <si>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</si>
  <si>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</si>
  <si>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</si>
  <si>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</si>
  <si>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</si>
  <si>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Office of the Director General</t>
  </si>
  <si>
    <t>Corporate Services</t>
  </si>
  <si>
    <t>Office Accommodation</t>
  </si>
  <si>
    <t>Financial Management</t>
  </si>
  <si>
    <t>Media and Public Relations</t>
  </si>
  <si>
    <t>Marketing Communication and Stakeholder Relations</t>
  </si>
  <si>
    <t>Programme 2: International Trade and Economic Development</t>
  </si>
  <si>
    <t>International Trade Development</t>
  </si>
  <si>
    <t>African Multilateral Economic Development</t>
  </si>
  <si>
    <t>Programme 3: Special Economic Zones and Economic Transformation</t>
  </si>
  <si>
    <t>Enterprise Competitiveness</t>
  </si>
  <si>
    <t>Equity and Empowerment</t>
  </si>
  <si>
    <t>Spatial Industrial Economic Development (Special Economic Zones)</t>
  </si>
  <si>
    <t>Programme 4: Industrial Development</t>
  </si>
  <si>
    <t>Industrial Competitiveness</t>
  </si>
  <si>
    <t>Customised Sector Programmes</t>
  </si>
  <si>
    <t>Programme 5: Consumer and Corporate Regulation</t>
  </si>
  <si>
    <t>Policy and Legislative Development</t>
  </si>
  <si>
    <t>Enforcement and Compliance</t>
  </si>
  <si>
    <t>Regulatory Services</t>
  </si>
  <si>
    <t>Programme 6: Incentive Development and Administration</t>
  </si>
  <si>
    <t>Broadening Participation Incentives</t>
  </si>
  <si>
    <t>Manufacturing Incentives</t>
  </si>
  <si>
    <t>Services Investment Incentives</t>
  </si>
  <si>
    <t>Infrastructure Investment Support</t>
  </si>
  <si>
    <t>Product and Systems Development</t>
  </si>
  <si>
    <t>Strategic Partnership and Customer Care</t>
  </si>
  <si>
    <t xml:space="preserve">Programme 7: Trade and Investment South Africa </t>
  </si>
  <si>
    <t>African Bilateral Economic Relations</t>
  </si>
  <si>
    <t>Export Promotion and Marketing</t>
  </si>
  <si>
    <t>Trade and Investment South Africa ( TISA) Executive Management Unit</t>
  </si>
  <si>
    <t>Export Development and Support</t>
  </si>
  <si>
    <t>Programme 8: Investment South Africa</t>
  </si>
  <si>
    <t>Investment Promotion</t>
  </si>
  <si>
    <t>Investment and Inter-Departmental Clearing House</t>
  </si>
  <si>
    <t>Investment Support and After Care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</si>
  <si>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</si>
  <si>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</si>
  <si>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</si>
  <si>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</si>
  <si>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</si>
  <si>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</si>
  <si>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</si>
  <si>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</si>
  <si>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</si>
  <si>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</si>
  <si>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</si>
  <si>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</si>
  <si>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</si>
  <si>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</si>
  <si>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</si>
  <si>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</si>
  <si>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>Tax receipts</t>
  </si>
  <si>
    <t xml:space="preserve">Sales of goods and services produced by department </t>
  </si>
  <si>
    <t>Sales of scrap, waste, arms and other used current goods</t>
  </si>
  <si>
    <t>Transfers received</t>
  </si>
  <si>
    <t>Fines, penalties and forfeits</t>
  </si>
  <si>
    <t>Interest, dividends and rent on land</t>
  </si>
  <si>
    <t>Sales of capital assets</t>
  </si>
  <si>
    <t>Transactions in financial assets and liabilities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</si>
  <si>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</si>
  <si>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</si>
  <si>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</si>
  <si>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</si>
  <si>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</si>
  <si>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</si>
  <si>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</si>
  <si>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</si>
  <si>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</si>
  <si>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</si>
  <si>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</si>
  <si>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</si>
  <si>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</si>
  <si>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>Summary of changes to transfers and subsidies per programme</t>
  </si>
  <si>
    <t>Special</t>
  </si>
  <si>
    <t>Function</t>
  </si>
  <si>
    <t>shifts</t>
  </si>
  <si>
    <t>Social benefits</t>
  </si>
  <si>
    <t>Current</t>
  </si>
  <si>
    <t>Employee social benefits</t>
  </si>
  <si>
    <t>Other transfers to households</t>
  </si>
  <si>
    <t>Bursaries for non-employees</t>
  </si>
  <si>
    <t>Employee social benefit</t>
  </si>
  <si>
    <t>Departmental agencies (non-business entities)</t>
  </si>
  <si>
    <t>Broad-Based Black Economic Empowerment Commission</t>
  </si>
  <si>
    <t>Employee Social Benefits</t>
  </si>
  <si>
    <t>Gifts and donations</t>
  </si>
  <si>
    <t>Treaty Organisations for Metrology</t>
  </si>
  <si>
    <t>Public corporations</t>
  </si>
  <si>
    <t>Other transfers</t>
  </si>
  <si>
    <t>Council for Scientific and Industrial Research: National foundry technology network</t>
  </si>
  <si>
    <t>Trade and industrial policy strategies</t>
  </si>
  <si>
    <t>Centurion Aerospace Village</t>
  </si>
  <si>
    <t>Capital</t>
  </si>
  <si>
    <t>Various institutions: Critical infrastructure programme</t>
  </si>
  <si>
    <t>Various institutions: Special economic zones</t>
  </si>
  <si>
    <t>Private enterprises</t>
  </si>
  <si>
    <t>Subsidies on production or products</t>
  </si>
  <si>
    <t>Various institutions: Services sector development incentives</t>
  </si>
  <si>
    <t>Various institutions: Manufacturing development incentives</t>
  </si>
  <si>
    <t>Various institutions: Industrial development zones (other)</t>
  </si>
  <si>
    <t>Various institutions: Export market and investment assistance</t>
  </si>
  <si>
    <t xml:space="preserve">Export consultancy trust funds: International Bank for Reconstruction and Development (World Bank) </t>
  </si>
  <si>
    <t>Export consultancy trust funds: International Finance Corporation</t>
  </si>
  <si>
    <t>Various Institutions: One Stop Shop</t>
  </si>
  <si>
    <t>Gifts and donation</t>
  </si>
  <si>
    <t>Vote 34: Trade and Industry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</si>
  <si>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</si>
  <si>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</si>
  <si>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</si>
  <si>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</si>
  <si>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</si>
  <si>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</si>
  <si>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</si>
  <si>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quarterly reports on industrial policy action plan tabled at minister’s review meetings</t>
  </si>
  <si>
    <t>Industrial Developments</t>
  </si>
  <si>
    <t>Outcome 4: Decent employment through inclusive growth</t>
  </si>
  <si>
    <t>–</t>
  </si>
  <si>
    <t>Number of designation requests submitted for minister’s approval per year</t>
  </si>
  <si>
    <t>Value of projected investment to be leveraged from approved projects per year</t>
  </si>
  <si>
    <t>R15bn</t>
  </si>
  <si>
    <t>R13.2bn</t>
  </si>
  <si>
    <t>Number of new jobs supported from approved enterprises per year</t>
  </si>
  <si>
    <t>6 421</t>
  </si>
  <si>
    <t>Number of jobs retained from approved enterprises per year</t>
  </si>
  <si>
    <t>10 276</t>
  </si>
  <si>
    <t>Number of strategic infrastructure projects approved for special economic zones/ industrial parks per year</t>
  </si>
  <si>
    <r>
      <t>–</t>
    </r>
    <r>
      <rPr>
        <vertAlign val="superscript"/>
        <sz val="8"/>
        <color indexed="8"/>
        <rFont val="Arial Narrow"/>
        <family val="2"/>
      </rPr>
      <t>1</t>
    </r>
  </si>
  <si>
    <t>Value of projected export revenue from approved projects per year</t>
  </si>
  <si>
    <t>R1.5bn</t>
  </si>
  <si>
    <t>1. Indicator no longer measured as it was not included in the department’s 2017/18 annual performance plan, which was finalised after the 2017 ENE had been published.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</si>
  <si>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</si>
  <si>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</si>
  <si>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</si>
  <si>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</si>
  <si>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</si>
  <si>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Cost containment measures effected on business and advisory services, and travel and subsistence</t>
  </si>
  <si>
    <t>Audiovisual equipment</t>
  </si>
  <si>
    <t>Cost containment measures effected on travel and subsistence</t>
  </si>
  <si>
    <t xml:space="preserve">Funeral costs, leave gratuities and hearing aids </t>
  </si>
  <si>
    <t>Printing and publication services</t>
  </si>
  <si>
    <t>Personnel remuneration1</t>
  </si>
  <si>
    <t>Cost containment measures effected on business and advisory services, consumables, travel and subsistence, and venues and facilities</t>
  </si>
  <si>
    <t>Cost containment measures effected on business and advisory services, venues and facilities; and printing and publication services</t>
  </si>
  <si>
    <t xml:space="preserve">Cost containment measures effected on bursaries for non-employees </t>
  </si>
  <si>
    <t>Maintenance of turnkey disk-based backup system</t>
  </si>
  <si>
    <t>Shifts within the programme as a percentage of the programme budget</t>
  </si>
  <si>
    <t>Virements to other programmes as a percentage of the programme budget</t>
  </si>
  <si>
    <t>Leave gratuities</t>
  </si>
  <si>
    <t>Cost containment measures effected on legal services, and venues and facilities</t>
  </si>
  <si>
    <t>Cost containment measures effected on business and advisory services</t>
  </si>
  <si>
    <t>Leave gratuities, and state-owned enterprise procurement forum for awards ceremony</t>
  </si>
  <si>
    <t>Vouchers for travel and subsistence as well as other allowances payable to officials abroad</t>
  </si>
  <si>
    <t xml:space="preserve">Transfer payment to Broad-Based Black Economic Empowerment Commission1 </t>
  </si>
  <si>
    <t>Broad-Based Black Economic Empowerment Commission1</t>
  </si>
  <si>
    <t>Cost containment measures effected on venues and facilities</t>
  </si>
  <si>
    <t xml:space="preserve">Leave gratuities </t>
  </si>
  <si>
    <t>Cost containment measures effected on travel and subsistence, and venues and facilities</t>
  </si>
  <si>
    <t xml:space="preserve">Trade and industrial policy strategies for research on the textile, clothing and retail segments of the clothing, textile, leather and footwear value chain1 </t>
  </si>
  <si>
    <t>Transfer payment to the Council for Scientific and Industrial Research: National Foundry Technology Network1</t>
  </si>
  <si>
    <t>Trade and industrial policy strategies for research on the steel sector1</t>
  </si>
  <si>
    <t xml:space="preserve">Transfer payment to treaty organisations for metrology1 </t>
  </si>
  <si>
    <t>Trade and industrial policy strategies for research on the textile, clothing and retail segments of the clothing, textile, leather and footwear value chain1</t>
  </si>
  <si>
    <t>Computer equipment</t>
  </si>
  <si>
    <t xml:space="preserve">Cost containment measures effected on business and advisory services  </t>
  </si>
  <si>
    <t>Programme 6:  Incentive Development and Administration</t>
  </si>
  <si>
    <t>Cost containment measures effected on business and advisory services, communications, fleet services, travel and subsistence, and venues and facilities</t>
  </si>
  <si>
    <t>Server upgrades</t>
  </si>
  <si>
    <t xml:space="preserve">Computer software1 </t>
  </si>
  <si>
    <t xml:space="preserve">Consulting engineers and verification auditors </t>
  </si>
  <si>
    <t>Transfer payment to the supplier development 1</t>
  </si>
  <si>
    <t>ICT services and renewal of licences</t>
  </si>
  <si>
    <t>Consulting engineers and verification auditors</t>
  </si>
  <si>
    <t>Transfer payments due to low uptake in the agro-processing programme, fewer claims than anticipated, and feasibility studies having been completed1</t>
  </si>
  <si>
    <t>Infrastructure projects under the special economic zones, and the critical infrastructure programme1</t>
  </si>
  <si>
    <t>National pavilions and trade missions: Export Marketing and Investment Assistance Scheme1</t>
  </si>
  <si>
    <t>Transfer payment to the supplier development programme1</t>
  </si>
  <si>
    <t xml:space="preserve">Provincial one-stop shops1 </t>
  </si>
  <si>
    <t xml:space="preserve">Cost containment measures effected on catering </t>
  </si>
  <si>
    <t xml:space="preserve">Cost containment measures effected on catering, and venues and facilities </t>
  </si>
  <si>
    <t xml:space="preserve">Transfer payments to the International Bank for Reconstruction and Development (World Bank), and the International Finance Corporation2 </t>
  </si>
  <si>
    <t xml:space="preserve">Cost containment measures effected on business and advisory services, contractors and event promoters </t>
  </si>
  <si>
    <t xml:space="preserve">Leave gratuities, and the South African Oil and Gas Alliance  </t>
  </si>
  <si>
    <t xml:space="preserve">Cost containment measures effected on communications, entertainment, and travel and subsistence </t>
  </si>
  <si>
    <t xml:space="preserve">Cost containment measures effected on catering, communications, entertainment, fleet services, and travel and subsistence </t>
  </si>
  <si>
    <t>1. National Treasury approval has been obtained.</t>
  </si>
  <si>
    <t>2. Only the legislature may approve this virement.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</si>
</sst>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#,##0.0;\(#,##0.0\);_ * &quot;–&quot;\ ;_ @\ "/>
    <numFmt numFmtId="184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7" fontId="6" fillId="0" borderId="0" xfId="56" applyNumberFormat="1" applyFont="1" applyAlignment="1" applyProtection="1">
      <alignment vertical="top"/>
      <protection/>
    </xf>
    <xf numFmtId="177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Alignment="1" applyProtection="1">
      <alignment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82" fontId="4" fillId="0" borderId="37" xfId="56" applyNumberFormat="1" applyFont="1" applyFill="1" applyBorder="1" applyAlignment="1" applyProtection="1">
      <alignment horizontal="right" vertical="top"/>
      <protection/>
    </xf>
    <xf numFmtId="182" fontId="6" fillId="0" borderId="15" xfId="56" applyNumberFormat="1" applyFont="1" applyFill="1" applyBorder="1" applyAlignment="1" applyProtection="1">
      <alignment horizontal="right" vertical="top"/>
      <protection/>
    </xf>
    <xf numFmtId="182" fontId="6" fillId="0" borderId="18" xfId="56" applyNumberFormat="1" applyFont="1" applyFill="1" applyBorder="1" applyAlignment="1" applyProtection="1">
      <alignment horizontal="right" vertical="top"/>
      <protection/>
    </xf>
    <xf numFmtId="183" fontId="6" fillId="0" borderId="15" xfId="56" applyNumberFormat="1" applyFont="1" applyBorder="1" applyAlignment="1" applyProtection="1">
      <alignment horizontal="right" vertical="top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7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173" fontId="6" fillId="0" borderId="16" xfId="0" applyNumberFormat="1" applyFont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173" fontId="4" fillId="0" borderId="0" xfId="57" applyNumberFormat="1" applyFont="1" applyFill="1" applyBorder="1" applyAlignment="1" applyProtection="1">
      <alignment vertical="top"/>
      <protection/>
    </xf>
    <xf numFmtId="173" fontId="6" fillId="0" borderId="15" xfId="57" applyNumberFormat="1" applyFont="1" applyFill="1" applyBorder="1" applyAlignment="1" applyProtection="1">
      <alignment vertical="top"/>
      <protection/>
    </xf>
    <xf numFmtId="173" fontId="6" fillId="0" borderId="13" xfId="57" applyNumberFormat="1" applyFont="1" applyFill="1" applyBorder="1" applyAlignment="1" applyProtection="1">
      <alignment vertical="top"/>
      <protection/>
    </xf>
    <xf numFmtId="173" fontId="6" fillId="0" borderId="22" xfId="57" applyNumberFormat="1" applyFont="1" applyFill="1" applyBorder="1" applyAlignment="1" applyProtection="1">
      <alignment vertical="top"/>
      <protection/>
    </xf>
    <xf numFmtId="173" fontId="6" fillId="0" borderId="26" xfId="57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1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1" xfId="0" applyFont="1" applyBorder="1" applyAlignment="1">
      <alignment vertical="center" wrapText="1"/>
    </xf>
    <xf numFmtId="0" fontId="56" fillId="0" borderId="21" xfId="0" applyFont="1" applyBorder="1" applyAlignment="1">
      <alignment/>
    </xf>
    <xf numFmtId="0" fontId="56" fillId="0" borderId="0" xfId="0" applyFont="1" applyAlignment="1">
      <alignment/>
    </xf>
    <xf numFmtId="0" fontId="55" fillId="0" borderId="38" xfId="0" applyFont="1" applyBorder="1" applyAlignment="1">
      <alignment vertical="center" wrapText="1"/>
    </xf>
    <xf numFmtId="0" fontId="55" fillId="0" borderId="3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5" fillId="0" borderId="39" xfId="0" applyFont="1" applyBorder="1" applyAlignment="1">
      <alignment horizontal="right" vertical="center" wrapText="1"/>
    </xf>
    <xf numFmtId="0" fontId="55" fillId="0" borderId="42" xfId="0" applyFont="1" applyBorder="1" applyAlignment="1">
      <alignment horizontal="right" vertical="center" wrapText="1"/>
    </xf>
    <xf numFmtId="0" fontId="57" fillId="0" borderId="43" xfId="0" applyFont="1" applyBorder="1" applyAlignment="1">
      <alignment vertical="top" wrapText="1"/>
    </xf>
    <xf numFmtId="0" fontId="57" fillId="0" borderId="44" xfId="0" applyFont="1" applyBorder="1" applyAlignment="1">
      <alignment vertical="top" wrapText="1"/>
    </xf>
    <xf numFmtId="0" fontId="57" fillId="0" borderId="44" xfId="0" applyFont="1" applyBorder="1" applyAlignment="1">
      <alignment horizontal="right" vertical="top" wrapText="1"/>
    </xf>
    <xf numFmtId="0" fontId="57" fillId="0" borderId="45" xfId="0" applyFont="1" applyBorder="1" applyAlignment="1">
      <alignment horizontal="right" vertical="top" wrapText="1"/>
    </xf>
    <xf numFmtId="3" fontId="57" fillId="0" borderId="44" xfId="0" applyNumberFormat="1" applyFont="1" applyBorder="1" applyAlignment="1">
      <alignment horizontal="right" vertical="top" wrapText="1"/>
    </xf>
    <xf numFmtId="0" fontId="58" fillId="0" borderId="0" xfId="0" applyFont="1" applyAlignment="1">
      <alignment horizontal="left" vertical="top"/>
    </xf>
    <xf numFmtId="0" fontId="59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46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25" xfId="0" applyFont="1" applyBorder="1" applyAlignment="1">
      <alignment horizontal="right" vertical="top" wrapText="1"/>
    </xf>
    <xf numFmtId="0" fontId="55" fillId="0" borderId="47" xfId="0" applyFont="1" applyBorder="1" applyAlignment="1">
      <alignment vertical="top" wrapText="1"/>
    </xf>
    <xf numFmtId="0" fontId="60" fillId="0" borderId="48" xfId="0" applyFont="1" applyBorder="1" applyAlignment="1">
      <alignment vertical="top" wrapText="1"/>
    </xf>
    <xf numFmtId="0" fontId="60" fillId="0" borderId="49" xfId="0" applyFont="1" applyBorder="1" applyAlignment="1">
      <alignment vertical="top" wrapText="1"/>
    </xf>
    <xf numFmtId="3" fontId="60" fillId="0" borderId="36" xfId="0" applyNumberFormat="1" applyFont="1" applyBorder="1" applyAlignment="1">
      <alignment vertical="top" wrapText="1"/>
    </xf>
    <xf numFmtId="0" fontId="60" fillId="0" borderId="5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25" xfId="0" applyFont="1" applyBorder="1" applyAlignment="1">
      <alignment vertical="top" wrapText="1"/>
    </xf>
    <xf numFmtId="0" fontId="59" fillId="0" borderId="47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59" fillId="0" borderId="51" xfId="0" applyFont="1" applyBorder="1" applyAlignment="1">
      <alignment vertical="top" wrapText="1"/>
    </xf>
    <xf numFmtId="3" fontId="59" fillId="0" borderId="20" xfId="0" applyNumberFormat="1" applyFont="1" applyBorder="1" applyAlignment="1">
      <alignment vertical="top" wrapText="1"/>
    </xf>
    <xf numFmtId="0" fontId="59" fillId="0" borderId="52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3" fontId="59" fillId="0" borderId="17" xfId="0" applyNumberFormat="1" applyFont="1" applyBorder="1" applyAlignment="1">
      <alignment vertical="top" wrapText="1"/>
    </xf>
    <xf numFmtId="0" fontId="60" fillId="0" borderId="53" xfId="0" applyFont="1" applyBorder="1" applyAlignment="1">
      <alignment vertical="top" wrapText="1"/>
    </xf>
    <xf numFmtId="0" fontId="60" fillId="0" borderId="37" xfId="0" applyFont="1" applyBorder="1" applyAlignment="1">
      <alignment vertical="top" wrapText="1"/>
    </xf>
    <xf numFmtId="3" fontId="60" fillId="0" borderId="23" xfId="0" applyNumberFormat="1" applyFont="1" applyBorder="1" applyAlignment="1">
      <alignment vertical="top" wrapText="1"/>
    </xf>
    <xf numFmtId="0" fontId="59" fillId="0" borderId="53" xfId="0" applyFont="1" applyBorder="1" applyAlignment="1">
      <alignment vertical="top" wrapText="1"/>
    </xf>
    <xf numFmtId="0" fontId="59" fillId="0" borderId="37" xfId="0" applyFont="1" applyBorder="1" applyAlignment="1">
      <alignment vertical="top" wrapText="1"/>
    </xf>
    <xf numFmtId="3" fontId="59" fillId="0" borderId="23" xfId="0" applyNumberFormat="1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184" fontId="59" fillId="0" borderId="24" xfId="0" applyNumberFormat="1" applyFont="1" applyBorder="1" applyAlignment="1">
      <alignment vertical="top" wrapText="1"/>
    </xf>
    <xf numFmtId="0" fontId="59" fillId="0" borderId="54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184" fontId="60" fillId="0" borderId="27" xfId="0" applyNumberFormat="1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60" fillId="0" borderId="22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3" fontId="60" fillId="0" borderId="17" xfId="0" applyNumberFormat="1" applyFont="1" applyBorder="1" applyAlignment="1">
      <alignment vertical="top" wrapText="1"/>
    </xf>
    <xf numFmtId="0" fontId="60" fillId="0" borderId="52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184" fontId="60" fillId="0" borderId="14" xfId="0" applyNumberFormat="1" applyFont="1" applyBorder="1" applyAlignment="1">
      <alignment vertical="top" wrapText="1"/>
    </xf>
    <xf numFmtId="0" fontId="60" fillId="0" borderId="56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60" fillId="0" borderId="36" xfId="0" applyFont="1" applyBorder="1" applyAlignment="1">
      <alignment vertical="top" wrapText="1"/>
    </xf>
    <xf numFmtId="0" fontId="59" fillId="0" borderId="18" xfId="0" applyFont="1" applyBorder="1" applyAlignment="1">
      <alignment vertical="top"/>
    </xf>
    <xf numFmtId="0" fontId="59" fillId="0" borderId="25" xfId="0" applyFont="1" applyBorder="1" applyAlignment="1">
      <alignment vertical="top"/>
    </xf>
    <xf numFmtId="3" fontId="59" fillId="0" borderId="0" xfId="0" applyNumberFormat="1" applyFont="1" applyAlignment="1">
      <alignment vertical="top" wrapText="1"/>
    </xf>
    <xf numFmtId="0" fontId="59" fillId="0" borderId="19" xfId="0" applyFont="1" applyBorder="1" applyAlignment="1">
      <alignment vertical="top"/>
    </xf>
    <xf numFmtId="0" fontId="59" fillId="0" borderId="20" xfId="0" applyFont="1" applyBorder="1" applyAlignment="1">
      <alignment vertical="top"/>
    </xf>
    <xf numFmtId="0" fontId="59" fillId="0" borderId="16" xfId="0" applyFont="1" applyBorder="1" applyAlignment="1">
      <alignment vertical="top"/>
    </xf>
    <xf numFmtId="3" fontId="59" fillId="0" borderId="17" xfId="0" applyNumberFormat="1" applyFont="1" applyBorder="1" applyAlignment="1">
      <alignment vertical="top"/>
    </xf>
    <xf numFmtId="0" fontId="59" fillId="0" borderId="54" xfId="0" applyFont="1" applyBorder="1" applyAlignment="1">
      <alignment vertical="top"/>
    </xf>
    <xf numFmtId="0" fontId="59" fillId="0" borderId="24" xfId="0" applyFont="1" applyBorder="1" applyAlignment="1">
      <alignment vertical="top"/>
    </xf>
    <xf numFmtId="0" fontId="59" fillId="0" borderId="55" xfId="0" applyFont="1" applyBorder="1" applyAlignment="1">
      <alignment vertical="top"/>
    </xf>
    <xf numFmtId="0" fontId="59" fillId="0" borderId="27" xfId="0" applyFont="1" applyBorder="1" applyAlignment="1">
      <alignment vertical="top"/>
    </xf>
    <xf numFmtId="0" fontId="60" fillId="0" borderId="17" xfId="0" applyFont="1" applyBorder="1" applyAlignment="1">
      <alignment vertical="top" wrapText="1"/>
    </xf>
    <xf numFmtId="3" fontId="59" fillId="0" borderId="25" xfId="0" applyNumberFormat="1" applyFont="1" applyBorder="1" applyAlignment="1">
      <alignment vertical="top" wrapText="1"/>
    </xf>
    <xf numFmtId="9" fontId="59" fillId="0" borderId="24" xfId="0" applyNumberFormat="1" applyFont="1" applyBorder="1" applyAlignment="1">
      <alignment vertical="top" wrapText="1"/>
    </xf>
    <xf numFmtId="3" fontId="59" fillId="0" borderId="24" xfId="0" applyNumberFormat="1" applyFont="1" applyBorder="1" applyAlignment="1">
      <alignment vertical="top" wrapText="1"/>
    </xf>
    <xf numFmtId="0" fontId="59" fillId="0" borderId="56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3" fontId="59" fillId="0" borderId="14" xfId="0" applyNumberFormat="1" applyFont="1" applyBorder="1" applyAlignment="1">
      <alignment vertical="top" wrapText="1"/>
    </xf>
    <xf numFmtId="0" fontId="59" fillId="0" borderId="49" xfId="0" applyFont="1" applyBorder="1" applyAlignment="1">
      <alignment vertical="top" wrapText="1"/>
    </xf>
    <xf numFmtId="0" fontId="60" fillId="0" borderId="57" xfId="0" applyFont="1" applyBorder="1" applyAlignment="1">
      <alignment vertical="top" wrapText="1"/>
    </xf>
    <xf numFmtId="3" fontId="60" fillId="0" borderId="57" xfId="0" applyNumberFormat="1" applyFont="1" applyBorder="1" applyAlignment="1">
      <alignment vertical="top" wrapText="1"/>
    </xf>
    <xf numFmtId="0" fontId="60" fillId="0" borderId="45" xfId="0" applyFont="1" applyBorder="1" applyAlignment="1">
      <alignment vertical="top"/>
    </xf>
    <xf numFmtId="0" fontId="60" fillId="0" borderId="0" xfId="0" applyFont="1" applyAlignment="1">
      <alignment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0" fontId="61" fillId="0" borderId="0" xfId="0" applyFont="1" applyAlignment="1">
      <alignment vertical="top" wrapText="1"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39" xfId="0" applyFont="1" applyBorder="1" applyAlignment="1">
      <alignment horizontal="center" vertical="center" wrapText="1"/>
    </xf>
    <xf numFmtId="0" fontId="62" fillId="0" borderId="39" xfId="0" applyFont="1" applyBorder="1" applyAlignment="1">
      <alignment vertical="center" wrapText="1"/>
    </xf>
    <xf numFmtId="0" fontId="62" fillId="0" borderId="42" xfId="0" applyFont="1" applyBorder="1" applyAlignment="1">
      <alignment vertical="center" wrapText="1"/>
    </xf>
    <xf numFmtId="0" fontId="57" fillId="0" borderId="44" xfId="0" applyFont="1" applyBorder="1" applyAlignment="1">
      <alignment vertical="center" wrapText="1"/>
    </xf>
    <xf numFmtId="0" fontId="60" fillId="0" borderId="27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0" xfId="0" applyFont="1" applyBorder="1" applyAlignment="1">
      <alignment vertical="top"/>
    </xf>
    <xf numFmtId="0" fontId="59" fillId="0" borderId="0" xfId="0" applyFont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9274795</v>
      </c>
      <c r="D7" s="26">
        <v>9343187</v>
      </c>
      <c r="E7" s="406">
        <f>+E9+E10+E11</f>
        <v>-83555</v>
      </c>
      <c r="F7" s="407">
        <f>+F9+F10+F11</f>
        <v>151947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1511695</v>
      </c>
      <c r="D9" s="27">
        <v>1663642</v>
      </c>
      <c r="E9" s="31">
        <v>0</v>
      </c>
      <c r="F9" s="31">
        <v>151947</v>
      </c>
    </row>
    <row r="10" spans="1:6" ht="15">
      <c r="A10" s="22" t="s">
        <v>9</v>
      </c>
      <c r="B10" s="20"/>
      <c r="C10" s="21">
        <v>7735096</v>
      </c>
      <c r="D10" s="27">
        <v>7656088</v>
      </c>
      <c r="E10" s="31">
        <v>-79008</v>
      </c>
      <c r="F10" s="31">
        <v>0</v>
      </c>
    </row>
    <row r="11" spans="1:6" ht="15">
      <c r="A11" s="22" t="s">
        <v>10</v>
      </c>
      <c r="B11" s="20"/>
      <c r="C11" s="21">
        <v>28004</v>
      </c>
      <c r="D11" s="27">
        <v>23457</v>
      </c>
      <c r="E11" s="31">
        <v>-4547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M24" sqref="M24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87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25.5">
      <c r="A10" s="127" t="s">
        <v>88</v>
      </c>
      <c r="B10" s="63">
        <v>22453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22453</v>
      </c>
      <c r="J10" s="134"/>
    </row>
    <row r="11" spans="1:10" ht="25.5">
      <c r="A11" s="127" t="s">
        <v>89</v>
      </c>
      <c r="B11" s="64">
        <v>41487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41487</v>
      </c>
      <c r="J11" s="134"/>
    </row>
    <row r="12" spans="1:10" ht="38.25">
      <c r="A12" s="127" t="s">
        <v>90</v>
      </c>
      <c r="B12" s="64">
        <v>306816</v>
      </c>
      <c r="C12" s="75">
        <v>0</v>
      </c>
      <c r="D12" s="76">
        <v>0</v>
      </c>
      <c r="E12" s="78">
        <v>36741</v>
      </c>
      <c r="F12" s="78">
        <v>0</v>
      </c>
      <c r="G12" s="76">
        <v>0</v>
      </c>
      <c r="H12" s="87">
        <v>36741</v>
      </c>
      <c r="I12" s="88">
        <v>343557</v>
      </c>
      <c r="J12" s="134"/>
    </row>
    <row r="13" spans="1:10" ht="25.5">
      <c r="A13" s="127" t="s">
        <v>91</v>
      </c>
      <c r="B13" s="64">
        <v>17707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17707</v>
      </c>
      <c r="J13" s="134"/>
    </row>
    <row r="14" spans="1:10" ht="15">
      <c r="A14" s="135" t="s">
        <v>40</v>
      </c>
      <c r="B14" s="90">
        <v>388463</v>
      </c>
      <c r="C14" s="97">
        <v>0</v>
      </c>
      <c r="D14" s="98">
        <v>0</v>
      </c>
      <c r="E14" s="98">
        <v>36741</v>
      </c>
      <c r="F14" s="98">
        <v>0</v>
      </c>
      <c r="G14" s="98">
        <v>0</v>
      </c>
      <c r="H14" s="107">
        <v>36741</v>
      </c>
      <c r="I14" s="98">
        <v>425204</v>
      </c>
      <c r="J14" s="139"/>
    </row>
    <row r="15" spans="1:10" ht="15">
      <c r="A15" s="57" t="s">
        <v>46</v>
      </c>
      <c r="B15" s="92"/>
      <c r="C15" s="138"/>
      <c r="D15" s="100"/>
      <c r="E15" s="100"/>
      <c r="F15" s="100"/>
      <c r="G15" s="100"/>
      <c r="H15" s="108"/>
      <c r="I15" s="109"/>
      <c r="J15" s="140"/>
    </row>
    <row r="16" spans="1:10" ht="15">
      <c r="A16" s="136" t="s">
        <v>8</v>
      </c>
      <c r="B16" s="94">
        <v>205815</v>
      </c>
      <c r="C16" s="101">
        <v>0</v>
      </c>
      <c r="D16" s="102">
        <v>0</v>
      </c>
      <c r="E16" s="102">
        <v>39248</v>
      </c>
      <c r="F16" s="102">
        <v>0</v>
      </c>
      <c r="G16" s="102">
        <v>0</v>
      </c>
      <c r="H16" s="141">
        <v>39248</v>
      </c>
      <c r="I16" s="102">
        <v>245063</v>
      </c>
      <c r="J16" s="139"/>
    </row>
    <row r="17" spans="1:10" ht="15">
      <c r="A17" s="137" t="s">
        <v>47</v>
      </c>
      <c r="B17" s="95">
        <v>157471</v>
      </c>
      <c r="C17" s="103">
        <v>0</v>
      </c>
      <c r="D17" s="104">
        <v>0</v>
      </c>
      <c r="E17" s="104">
        <v>5741</v>
      </c>
      <c r="F17" s="104">
        <v>0</v>
      </c>
      <c r="G17" s="142">
        <v>0</v>
      </c>
      <c r="H17" s="143">
        <v>5741</v>
      </c>
      <c r="I17" s="111">
        <v>163212</v>
      </c>
      <c r="J17" s="134"/>
    </row>
    <row r="18" spans="1:10" ht="15">
      <c r="A18" s="137" t="s">
        <v>48</v>
      </c>
      <c r="B18" s="96">
        <v>48344</v>
      </c>
      <c r="C18" s="105">
        <v>0</v>
      </c>
      <c r="D18" s="106">
        <v>0</v>
      </c>
      <c r="E18" s="106">
        <v>33507</v>
      </c>
      <c r="F18" s="106">
        <v>0</v>
      </c>
      <c r="G18" s="144">
        <v>0</v>
      </c>
      <c r="H18" s="145">
        <v>33507</v>
      </c>
      <c r="I18" s="113">
        <v>81851</v>
      </c>
      <c r="J18" s="134"/>
    </row>
    <row r="19" spans="1:10" ht="15">
      <c r="A19" s="146" t="s">
        <v>9</v>
      </c>
      <c r="B19" s="147">
        <v>180555</v>
      </c>
      <c r="C19" s="117">
        <v>0</v>
      </c>
      <c r="D19" s="117">
        <v>0</v>
      </c>
      <c r="E19" s="117">
        <v>-2717</v>
      </c>
      <c r="F19" s="117">
        <v>0</v>
      </c>
      <c r="G19" s="115">
        <v>0</v>
      </c>
      <c r="H19" s="115">
        <v>-2717</v>
      </c>
      <c r="I19" s="117">
        <v>177838</v>
      </c>
      <c r="J19" s="139"/>
    </row>
    <row r="20" spans="1:10" ht="25.5">
      <c r="A20" s="137" t="s">
        <v>50</v>
      </c>
      <c r="B20" s="96">
        <v>2911</v>
      </c>
      <c r="C20" s="105">
        <v>0</v>
      </c>
      <c r="D20" s="106">
        <v>0</v>
      </c>
      <c r="E20" s="106">
        <v>-2911</v>
      </c>
      <c r="F20" s="106">
        <v>0</v>
      </c>
      <c r="G20" s="144">
        <v>0</v>
      </c>
      <c r="H20" s="145">
        <v>-2911</v>
      </c>
      <c r="I20" s="113">
        <v>0</v>
      </c>
      <c r="J20" s="134"/>
    </row>
    <row r="21" spans="1:10" ht="25.5">
      <c r="A21" s="137" t="s">
        <v>51</v>
      </c>
      <c r="B21" s="96">
        <v>177644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177644</v>
      </c>
      <c r="J21" s="134"/>
    </row>
    <row r="22" spans="1:10" ht="15">
      <c r="A22" s="137" t="s">
        <v>53</v>
      </c>
      <c r="B22" s="96">
        <v>0</v>
      </c>
      <c r="C22" s="105">
        <v>0</v>
      </c>
      <c r="D22" s="106">
        <v>0</v>
      </c>
      <c r="E22" s="106">
        <v>194</v>
      </c>
      <c r="F22" s="106">
        <v>0</v>
      </c>
      <c r="G22" s="144">
        <v>0</v>
      </c>
      <c r="H22" s="145">
        <v>194</v>
      </c>
      <c r="I22" s="113">
        <v>194</v>
      </c>
      <c r="J22" s="134"/>
    </row>
    <row r="23" spans="1:10" ht="15">
      <c r="A23" s="146" t="s">
        <v>10</v>
      </c>
      <c r="B23" s="147">
        <v>2093</v>
      </c>
      <c r="C23" s="117">
        <v>0</v>
      </c>
      <c r="D23" s="117">
        <v>0</v>
      </c>
      <c r="E23" s="117">
        <v>210</v>
      </c>
      <c r="F23" s="117">
        <v>0</v>
      </c>
      <c r="G23" s="115">
        <v>0</v>
      </c>
      <c r="H23" s="115">
        <v>210</v>
      </c>
      <c r="I23" s="117">
        <v>2303</v>
      </c>
      <c r="J23" s="139"/>
    </row>
    <row r="24" spans="1:10" ht="15">
      <c r="A24" s="137" t="s">
        <v>54</v>
      </c>
      <c r="B24" s="96">
        <v>2093</v>
      </c>
      <c r="C24" s="105">
        <v>0</v>
      </c>
      <c r="D24" s="106">
        <v>0</v>
      </c>
      <c r="E24" s="106">
        <v>210</v>
      </c>
      <c r="F24" s="106">
        <v>0</v>
      </c>
      <c r="G24" s="144">
        <v>0</v>
      </c>
      <c r="H24" s="145">
        <v>210</v>
      </c>
      <c r="I24" s="113">
        <v>2303</v>
      </c>
      <c r="J24" s="134"/>
    </row>
    <row r="25" spans="1:10" ht="15">
      <c r="A25" s="148"/>
      <c r="B25" s="121"/>
      <c r="C25" s="122"/>
      <c r="D25" s="123"/>
      <c r="E25" s="123"/>
      <c r="F25" s="123"/>
      <c r="G25" s="124"/>
      <c r="H25" s="124"/>
      <c r="I25" s="123"/>
      <c r="J25" s="134"/>
    </row>
    <row r="26" spans="1:10" ht="15">
      <c r="A26" s="135" t="s">
        <v>56</v>
      </c>
      <c r="B26" s="90">
        <v>388463</v>
      </c>
      <c r="C26" s="97">
        <v>0</v>
      </c>
      <c r="D26" s="98">
        <v>0</v>
      </c>
      <c r="E26" s="98">
        <v>36741</v>
      </c>
      <c r="F26" s="98">
        <v>0</v>
      </c>
      <c r="G26" s="98">
        <v>0</v>
      </c>
      <c r="H26" s="107">
        <v>36741</v>
      </c>
      <c r="I26" s="98">
        <v>425204</v>
      </c>
      <c r="J26" s="139"/>
    </row>
    <row r="27" spans="1:10" ht="15">
      <c r="A27" s="125"/>
      <c r="B27" s="149"/>
      <c r="C27" s="149"/>
      <c r="D27" s="149"/>
      <c r="E27" s="150"/>
      <c r="F27" s="150"/>
      <c r="G27" s="149"/>
      <c r="H27" s="149"/>
      <c r="I27" s="151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92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15">
      <c r="A10" s="127" t="s">
        <v>93</v>
      </c>
      <c r="B10" s="63">
        <v>42558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42558</v>
      </c>
      <c r="J10" s="134"/>
    </row>
    <row r="11" spans="1:10" ht="25.5">
      <c r="A11" s="127" t="s">
        <v>94</v>
      </c>
      <c r="B11" s="64">
        <v>4150</v>
      </c>
      <c r="C11" s="75">
        <v>0</v>
      </c>
      <c r="D11" s="76">
        <v>0</v>
      </c>
      <c r="E11" s="78">
        <v>22000</v>
      </c>
      <c r="F11" s="78">
        <v>0</v>
      </c>
      <c r="G11" s="76">
        <v>0</v>
      </c>
      <c r="H11" s="87">
        <v>22000</v>
      </c>
      <c r="I11" s="88">
        <v>26150</v>
      </c>
      <c r="J11" s="134"/>
    </row>
    <row r="12" spans="1:10" ht="25.5">
      <c r="A12" s="127" t="s">
        <v>95</v>
      </c>
      <c r="B12" s="64">
        <v>4151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4151</v>
      </c>
      <c r="J12" s="134"/>
    </row>
    <row r="13" spans="1:10" ht="15">
      <c r="A13" s="135" t="s">
        <v>40</v>
      </c>
      <c r="B13" s="90">
        <v>50859</v>
      </c>
      <c r="C13" s="97">
        <v>0</v>
      </c>
      <c r="D13" s="98">
        <v>0</v>
      </c>
      <c r="E13" s="98">
        <v>22000</v>
      </c>
      <c r="F13" s="98">
        <v>0</v>
      </c>
      <c r="G13" s="98">
        <v>0</v>
      </c>
      <c r="H13" s="107">
        <v>22000</v>
      </c>
      <c r="I13" s="98">
        <v>72859</v>
      </c>
      <c r="J13" s="139"/>
    </row>
    <row r="14" spans="1:10" ht="15">
      <c r="A14" s="57" t="s">
        <v>46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50462</v>
      </c>
      <c r="C15" s="101">
        <v>0</v>
      </c>
      <c r="D15" s="102">
        <v>0</v>
      </c>
      <c r="E15" s="102">
        <v>-420</v>
      </c>
      <c r="F15" s="102">
        <v>0</v>
      </c>
      <c r="G15" s="102">
        <v>0</v>
      </c>
      <c r="H15" s="141">
        <v>-420</v>
      </c>
      <c r="I15" s="102">
        <v>50042</v>
      </c>
      <c r="J15" s="139"/>
    </row>
    <row r="16" spans="1:10" ht="15">
      <c r="A16" s="137" t="s">
        <v>47</v>
      </c>
      <c r="B16" s="95">
        <v>33224</v>
      </c>
      <c r="C16" s="103">
        <v>0</v>
      </c>
      <c r="D16" s="104">
        <v>0</v>
      </c>
      <c r="E16" s="104">
        <v>593</v>
      </c>
      <c r="F16" s="104">
        <v>0</v>
      </c>
      <c r="G16" s="142">
        <v>0</v>
      </c>
      <c r="H16" s="143">
        <v>593</v>
      </c>
      <c r="I16" s="111">
        <v>33817</v>
      </c>
      <c r="J16" s="134"/>
    </row>
    <row r="17" spans="1:10" ht="15">
      <c r="A17" s="137" t="s">
        <v>48</v>
      </c>
      <c r="B17" s="96">
        <v>17238</v>
      </c>
      <c r="C17" s="105">
        <v>0</v>
      </c>
      <c r="D17" s="106">
        <v>0</v>
      </c>
      <c r="E17" s="106">
        <v>-1013</v>
      </c>
      <c r="F17" s="106">
        <v>0</v>
      </c>
      <c r="G17" s="144">
        <v>0</v>
      </c>
      <c r="H17" s="145">
        <v>-1013</v>
      </c>
      <c r="I17" s="113">
        <v>16225</v>
      </c>
      <c r="J17" s="134"/>
    </row>
    <row r="18" spans="1:10" ht="15">
      <c r="A18" s="146" t="s">
        <v>9</v>
      </c>
      <c r="B18" s="147">
        <v>0</v>
      </c>
      <c r="C18" s="117">
        <v>0</v>
      </c>
      <c r="D18" s="117">
        <v>0</v>
      </c>
      <c r="E18" s="117">
        <v>22150</v>
      </c>
      <c r="F18" s="117">
        <v>0</v>
      </c>
      <c r="G18" s="115">
        <v>0</v>
      </c>
      <c r="H18" s="115">
        <v>22150</v>
      </c>
      <c r="I18" s="117">
        <v>22150</v>
      </c>
      <c r="J18" s="139"/>
    </row>
    <row r="19" spans="1:10" ht="25.5">
      <c r="A19" s="137" t="s">
        <v>51</v>
      </c>
      <c r="B19" s="96">
        <v>0</v>
      </c>
      <c r="C19" s="105">
        <v>0</v>
      </c>
      <c r="D19" s="106">
        <v>0</v>
      </c>
      <c r="E19" s="106">
        <v>22000</v>
      </c>
      <c r="F19" s="106">
        <v>0</v>
      </c>
      <c r="G19" s="144">
        <v>0</v>
      </c>
      <c r="H19" s="145">
        <v>22000</v>
      </c>
      <c r="I19" s="113">
        <v>22000</v>
      </c>
      <c r="J19" s="134"/>
    </row>
    <row r="20" spans="1:10" ht="15">
      <c r="A20" s="137" t="s">
        <v>53</v>
      </c>
      <c r="B20" s="96">
        <v>0</v>
      </c>
      <c r="C20" s="105">
        <v>0</v>
      </c>
      <c r="D20" s="106">
        <v>0</v>
      </c>
      <c r="E20" s="106">
        <v>150</v>
      </c>
      <c r="F20" s="106">
        <v>0</v>
      </c>
      <c r="G20" s="144">
        <v>0</v>
      </c>
      <c r="H20" s="145">
        <v>150</v>
      </c>
      <c r="I20" s="113">
        <v>150</v>
      </c>
      <c r="J20" s="134"/>
    </row>
    <row r="21" spans="1:10" ht="15">
      <c r="A21" s="146" t="s">
        <v>10</v>
      </c>
      <c r="B21" s="147">
        <v>397</v>
      </c>
      <c r="C21" s="117">
        <v>0</v>
      </c>
      <c r="D21" s="117">
        <v>0</v>
      </c>
      <c r="E21" s="117">
        <v>270</v>
      </c>
      <c r="F21" s="117">
        <v>0</v>
      </c>
      <c r="G21" s="115">
        <v>0</v>
      </c>
      <c r="H21" s="115">
        <v>270</v>
      </c>
      <c r="I21" s="117">
        <v>667</v>
      </c>
      <c r="J21" s="139"/>
    </row>
    <row r="22" spans="1:10" ht="15">
      <c r="A22" s="137" t="s">
        <v>54</v>
      </c>
      <c r="B22" s="96">
        <v>397</v>
      </c>
      <c r="C22" s="105">
        <v>0</v>
      </c>
      <c r="D22" s="106">
        <v>0</v>
      </c>
      <c r="E22" s="106">
        <v>270</v>
      </c>
      <c r="F22" s="106">
        <v>0</v>
      </c>
      <c r="G22" s="144">
        <v>0</v>
      </c>
      <c r="H22" s="145">
        <v>270</v>
      </c>
      <c r="I22" s="113">
        <v>667</v>
      </c>
      <c r="J22" s="134"/>
    </row>
    <row r="23" spans="1:10" ht="15">
      <c r="A23" s="148"/>
      <c r="B23" s="121"/>
      <c r="C23" s="122"/>
      <c r="D23" s="123"/>
      <c r="E23" s="123"/>
      <c r="F23" s="123"/>
      <c r="G23" s="124"/>
      <c r="H23" s="124"/>
      <c r="I23" s="123"/>
      <c r="J23" s="134"/>
    </row>
    <row r="24" spans="1:10" ht="15">
      <c r="A24" s="135" t="s">
        <v>56</v>
      </c>
      <c r="B24" s="90">
        <v>50859</v>
      </c>
      <c r="C24" s="97">
        <v>0</v>
      </c>
      <c r="D24" s="98">
        <v>0</v>
      </c>
      <c r="E24" s="98">
        <v>22000</v>
      </c>
      <c r="F24" s="98">
        <v>0</v>
      </c>
      <c r="G24" s="98">
        <v>0</v>
      </c>
      <c r="H24" s="107">
        <v>22000</v>
      </c>
      <c r="I24" s="98">
        <v>72859</v>
      </c>
      <c r="J24" s="139"/>
    </row>
    <row r="25" spans="1:10" ht="15">
      <c r="A25" s="125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75"/>
  <sheetViews>
    <sheetView zoomScalePageLayoutView="0" workbookViewId="0" topLeftCell="A1">
      <selection activeCell="D79" sqref="D79"/>
    </sheetView>
  </sheetViews>
  <sheetFormatPr defaultColWidth="9.140625" defaultRowHeight="15"/>
  <cols>
    <col min="1" max="1" width="9.140625" style="332" customWidth="1"/>
    <col min="2" max="2" width="31.00390625" style="332" customWidth="1"/>
    <col min="3" max="3" width="30.140625" style="332" customWidth="1"/>
    <col min="4" max="4" width="11.28125" style="332" customWidth="1"/>
    <col min="5" max="5" width="31.00390625" style="332" customWidth="1"/>
    <col min="6" max="6" width="30.140625" style="332" customWidth="1"/>
    <col min="7" max="7" width="11.28125" style="332" customWidth="1"/>
    <col min="8" max="16384" width="9.140625" style="332" customWidth="1"/>
  </cols>
  <sheetData>
    <row r="1" spans="2:4" ht="12.75">
      <c r="B1" s="425" t="s">
        <v>166</v>
      </c>
      <c r="C1" s="426"/>
      <c r="D1" s="426"/>
    </row>
    <row r="2" spans="2:7" ht="12.75">
      <c r="B2" s="333" t="s">
        <v>191</v>
      </c>
      <c r="C2" s="334"/>
      <c r="D2" s="334"/>
      <c r="E2" s="334"/>
      <c r="F2" s="334"/>
      <c r="G2" s="334"/>
    </row>
    <row r="3" spans="2:7" ht="12.75">
      <c r="B3" s="333"/>
      <c r="C3" s="334"/>
      <c r="D3" s="334"/>
      <c r="E3" s="334"/>
      <c r="F3" s="334"/>
      <c r="G3" s="334"/>
    </row>
    <row r="4" spans="2:7" ht="12.75">
      <c r="B4" s="335" t="s">
        <v>192</v>
      </c>
      <c r="C4" s="335"/>
      <c r="D4" s="335"/>
      <c r="E4" s="336" t="s">
        <v>193</v>
      </c>
      <c r="F4" s="335"/>
      <c r="G4" s="335"/>
    </row>
    <row r="5" spans="2:7" ht="12.75">
      <c r="B5" s="337" t="s">
        <v>194</v>
      </c>
      <c r="C5" s="338" t="s">
        <v>195</v>
      </c>
      <c r="D5" s="339" t="s">
        <v>4</v>
      </c>
      <c r="E5" s="340" t="s">
        <v>194</v>
      </c>
      <c r="F5" s="338" t="s">
        <v>195</v>
      </c>
      <c r="G5" s="339" t="s">
        <v>4</v>
      </c>
    </row>
    <row r="6" spans="2:20" ht="12.75">
      <c r="B6" s="341" t="s">
        <v>57</v>
      </c>
      <c r="C6" s="342"/>
      <c r="D6" s="343">
        <v>-17471</v>
      </c>
      <c r="E6" s="344" t="s">
        <v>57</v>
      </c>
      <c r="F6" s="342"/>
      <c r="G6" s="343">
        <v>11240</v>
      </c>
      <c r="H6" s="345"/>
      <c r="I6" s="345"/>
      <c r="J6" s="345"/>
      <c r="N6" s="345"/>
      <c r="O6" s="345"/>
      <c r="P6" s="345"/>
      <c r="Q6" s="345"/>
      <c r="R6" s="345"/>
      <c r="S6" s="345"/>
      <c r="T6" s="345"/>
    </row>
    <row r="7" spans="2:20" ht="38.25">
      <c r="B7" s="346" t="s">
        <v>48</v>
      </c>
      <c r="C7" s="347" t="s">
        <v>196</v>
      </c>
      <c r="D7" s="348">
        <v>-181</v>
      </c>
      <c r="E7" s="349" t="s">
        <v>54</v>
      </c>
      <c r="F7" s="347" t="s">
        <v>197</v>
      </c>
      <c r="G7" s="348">
        <v>181</v>
      </c>
      <c r="H7" s="345"/>
      <c r="I7" s="345"/>
      <c r="J7" s="345"/>
      <c r="N7" s="345"/>
      <c r="O7" s="345"/>
      <c r="P7" s="345"/>
      <c r="Q7" s="345"/>
      <c r="R7" s="345"/>
      <c r="S7" s="345"/>
      <c r="T7" s="345"/>
    </row>
    <row r="8" spans="2:20" ht="25.5">
      <c r="B8" s="350"/>
      <c r="C8" s="351" t="s">
        <v>198</v>
      </c>
      <c r="D8" s="352">
        <v>-47</v>
      </c>
      <c r="E8" s="353" t="s">
        <v>53</v>
      </c>
      <c r="F8" s="351" t="s">
        <v>199</v>
      </c>
      <c r="G8" s="352">
        <v>47</v>
      </c>
      <c r="H8" s="345"/>
      <c r="I8" s="345"/>
      <c r="J8" s="345"/>
      <c r="N8" s="345"/>
      <c r="O8" s="345"/>
      <c r="P8" s="345"/>
      <c r="Q8" s="345"/>
      <c r="R8" s="345"/>
      <c r="S8" s="345"/>
      <c r="T8" s="345"/>
    </row>
    <row r="9" spans="2:20" ht="12.75">
      <c r="B9" s="350"/>
      <c r="C9" s="351" t="s">
        <v>200</v>
      </c>
      <c r="D9" s="352">
        <v>-95</v>
      </c>
      <c r="E9" s="353" t="s">
        <v>47</v>
      </c>
      <c r="F9" s="351" t="s">
        <v>201</v>
      </c>
      <c r="G9" s="352">
        <v>95</v>
      </c>
      <c r="H9" s="345"/>
      <c r="I9" s="345"/>
      <c r="J9" s="345"/>
      <c r="N9" s="345"/>
      <c r="O9" s="345"/>
      <c r="P9" s="345"/>
      <c r="Q9" s="345"/>
      <c r="R9" s="345"/>
      <c r="S9" s="345"/>
      <c r="T9" s="345"/>
    </row>
    <row r="10" spans="2:20" ht="51">
      <c r="B10" s="350"/>
      <c r="C10" s="351" t="s">
        <v>202</v>
      </c>
      <c r="D10" s="354">
        <v>-10917</v>
      </c>
      <c r="E10" s="355" t="s">
        <v>47</v>
      </c>
      <c r="F10" s="356" t="s">
        <v>201</v>
      </c>
      <c r="G10" s="357">
        <v>10917</v>
      </c>
      <c r="H10" s="345"/>
      <c r="I10" s="345"/>
      <c r="J10" s="345"/>
      <c r="N10" s="345"/>
      <c r="O10" s="345"/>
      <c r="P10" s="345"/>
      <c r="Q10" s="345"/>
      <c r="R10" s="345"/>
      <c r="S10" s="345"/>
      <c r="T10" s="345"/>
    </row>
    <row r="11" spans="2:20" ht="25.5">
      <c r="B11" s="350"/>
      <c r="C11" s="351"/>
      <c r="D11" s="352"/>
      <c r="E11" s="358" t="s">
        <v>87</v>
      </c>
      <c r="F11" s="359"/>
      <c r="G11" s="360">
        <v>5741</v>
      </c>
      <c r="H11" s="345"/>
      <c r="J11" s="345"/>
      <c r="K11" s="345"/>
      <c r="L11" s="345"/>
      <c r="M11" s="345"/>
      <c r="N11" s="345"/>
      <c r="R11" s="345"/>
      <c r="S11" s="345"/>
      <c r="T11" s="345"/>
    </row>
    <row r="12" spans="2:20" ht="38.25">
      <c r="B12" s="350"/>
      <c r="C12" s="351" t="s">
        <v>203</v>
      </c>
      <c r="D12" s="354">
        <v>-5741</v>
      </c>
      <c r="E12" s="361" t="s">
        <v>47</v>
      </c>
      <c r="F12" s="362" t="s">
        <v>201</v>
      </c>
      <c r="G12" s="363">
        <v>5741</v>
      </c>
      <c r="H12" s="345"/>
      <c r="J12" s="345"/>
      <c r="K12" s="345"/>
      <c r="L12" s="345"/>
      <c r="M12" s="345"/>
      <c r="N12" s="345"/>
      <c r="R12" s="345"/>
      <c r="S12" s="345"/>
      <c r="T12" s="345"/>
    </row>
    <row r="13" spans="2:20" ht="12.75">
      <c r="B13" s="350"/>
      <c r="C13" s="351"/>
      <c r="D13" s="352"/>
      <c r="E13" s="358" t="s">
        <v>57</v>
      </c>
      <c r="F13" s="359"/>
      <c r="G13" s="364">
        <v>490</v>
      </c>
      <c r="H13" s="345"/>
      <c r="J13" s="345"/>
      <c r="K13" s="345"/>
      <c r="L13" s="345"/>
      <c r="M13" s="345"/>
      <c r="N13" s="345"/>
      <c r="R13" s="345"/>
      <c r="S13" s="345"/>
      <c r="T13" s="345"/>
    </row>
    <row r="14" spans="2:20" ht="25.5">
      <c r="B14" s="365" t="s">
        <v>53</v>
      </c>
      <c r="C14" s="356" t="s">
        <v>204</v>
      </c>
      <c r="D14" s="366">
        <v>-490</v>
      </c>
      <c r="E14" s="361" t="s">
        <v>48</v>
      </c>
      <c r="F14" s="362" t="s">
        <v>205</v>
      </c>
      <c r="G14" s="367">
        <v>490</v>
      </c>
      <c r="H14" s="345"/>
      <c r="J14" s="345"/>
      <c r="K14" s="345"/>
      <c r="L14" s="345"/>
      <c r="M14" s="345"/>
      <c r="N14" s="345"/>
      <c r="R14" s="345"/>
      <c r="S14" s="345"/>
      <c r="T14" s="345"/>
    </row>
    <row r="15" spans="2:20" ht="12.75">
      <c r="B15" s="423" t="s">
        <v>206</v>
      </c>
      <c r="C15" s="423"/>
      <c r="D15" s="368">
        <v>0.016</v>
      </c>
      <c r="E15" s="369"/>
      <c r="F15" s="370"/>
      <c r="G15" s="370"/>
      <c r="H15" s="345"/>
      <c r="J15" s="345"/>
      <c r="K15" s="345"/>
      <c r="L15" s="345"/>
      <c r="M15" s="345"/>
      <c r="N15" s="345"/>
      <c r="R15" s="345"/>
      <c r="S15" s="345"/>
      <c r="T15" s="345"/>
    </row>
    <row r="16" spans="2:20" ht="12.75">
      <c r="B16" s="422" t="s">
        <v>207</v>
      </c>
      <c r="C16" s="422"/>
      <c r="D16" s="371">
        <v>0.008</v>
      </c>
      <c r="E16" s="372"/>
      <c r="F16" s="373"/>
      <c r="G16" s="373"/>
      <c r="H16" s="345"/>
      <c r="J16" s="345"/>
      <c r="K16" s="345"/>
      <c r="L16" s="345"/>
      <c r="M16" s="345"/>
      <c r="N16" s="345"/>
      <c r="R16" s="345"/>
      <c r="S16" s="345"/>
      <c r="T16" s="345"/>
    </row>
    <row r="17" spans="2:20" ht="25.5">
      <c r="B17" s="374" t="s">
        <v>66</v>
      </c>
      <c r="C17" s="375"/>
      <c r="D17" s="376">
        <v>-1623</v>
      </c>
      <c r="E17" s="377" t="s">
        <v>66</v>
      </c>
      <c r="F17" s="375"/>
      <c r="G17" s="376">
        <v>1623</v>
      </c>
      <c r="H17" s="345"/>
      <c r="J17" s="345"/>
      <c r="K17" s="345"/>
      <c r="L17" s="345"/>
      <c r="M17" s="345"/>
      <c r="N17" s="345"/>
      <c r="R17" s="345"/>
      <c r="S17" s="345"/>
      <c r="T17" s="345"/>
    </row>
    <row r="18" spans="2:20" ht="25.5">
      <c r="B18" s="346" t="s">
        <v>48</v>
      </c>
      <c r="C18" s="347" t="s">
        <v>198</v>
      </c>
      <c r="D18" s="348">
        <v>-14</v>
      </c>
      <c r="E18" s="349" t="s">
        <v>53</v>
      </c>
      <c r="F18" s="347" t="s">
        <v>208</v>
      </c>
      <c r="G18" s="348">
        <v>14</v>
      </c>
      <c r="H18" s="345"/>
      <c r="J18" s="345"/>
      <c r="K18" s="345"/>
      <c r="L18" s="345"/>
      <c r="M18" s="345"/>
      <c r="N18" s="345"/>
      <c r="R18" s="345"/>
      <c r="S18" s="345"/>
      <c r="T18" s="345"/>
    </row>
    <row r="19" spans="2:20" ht="25.5">
      <c r="B19" s="365"/>
      <c r="C19" s="356" t="s">
        <v>209</v>
      </c>
      <c r="D19" s="357">
        <v>-1609</v>
      </c>
      <c r="E19" s="355" t="s">
        <v>47</v>
      </c>
      <c r="F19" s="356" t="s">
        <v>201</v>
      </c>
      <c r="G19" s="357">
        <v>1609</v>
      </c>
      <c r="H19" s="345"/>
      <c r="J19" s="345"/>
      <c r="K19" s="345"/>
      <c r="L19" s="345"/>
      <c r="M19" s="345"/>
      <c r="N19" s="345"/>
      <c r="R19" s="345"/>
      <c r="S19" s="345"/>
      <c r="T19" s="345"/>
    </row>
    <row r="20" spans="2:20" ht="12.75">
      <c r="B20" s="423" t="s">
        <v>206</v>
      </c>
      <c r="C20" s="423"/>
      <c r="D20" s="368">
        <v>0.014</v>
      </c>
      <c r="E20" s="369"/>
      <c r="F20" s="370"/>
      <c r="G20" s="370"/>
      <c r="H20" s="378"/>
      <c r="J20" s="345"/>
      <c r="K20" s="345"/>
      <c r="L20" s="345"/>
      <c r="M20" s="345"/>
      <c r="N20" s="345"/>
      <c r="R20" s="345"/>
      <c r="S20" s="345"/>
      <c r="T20" s="345"/>
    </row>
    <row r="21" spans="2:20" ht="12.75">
      <c r="B21" s="424" t="s">
        <v>207</v>
      </c>
      <c r="C21" s="424"/>
      <c r="D21" s="379">
        <v>0</v>
      </c>
      <c r="E21" s="380"/>
      <c r="F21" s="381"/>
      <c r="G21" s="381"/>
      <c r="H21" s="378"/>
      <c r="J21" s="345"/>
      <c r="K21" s="345"/>
      <c r="L21" s="345"/>
      <c r="M21" s="345"/>
      <c r="N21" s="345"/>
      <c r="R21" s="345"/>
      <c r="S21" s="345"/>
      <c r="T21" s="345"/>
    </row>
    <row r="22" spans="2:20" ht="25.5">
      <c r="B22" s="341" t="s">
        <v>69</v>
      </c>
      <c r="C22" s="342"/>
      <c r="D22" s="343">
        <v>-21105</v>
      </c>
      <c r="E22" s="344" t="s">
        <v>69</v>
      </c>
      <c r="F22" s="342"/>
      <c r="G22" s="382">
        <v>105</v>
      </c>
      <c r="H22" s="345"/>
      <c r="J22" s="345"/>
      <c r="K22" s="345"/>
      <c r="L22" s="345"/>
      <c r="M22" s="345"/>
      <c r="N22" s="345"/>
      <c r="R22" s="345"/>
      <c r="S22" s="345"/>
      <c r="T22" s="345"/>
    </row>
    <row r="23" spans="2:20" ht="25.5">
      <c r="B23" s="346" t="s">
        <v>48</v>
      </c>
      <c r="C23" s="347" t="s">
        <v>210</v>
      </c>
      <c r="D23" s="348">
        <v>-105</v>
      </c>
      <c r="E23" s="361" t="s">
        <v>53</v>
      </c>
      <c r="F23" s="362" t="s">
        <v>211</v>
      </c>
      <c r="G23" s="367">
        <v>105</v>
      </c>
      <c r="H23" s="345"/>
      <c r="J23" s="345"/>
      <c r="K23" s="345"/>
      <c r="L23" s="345"/>
      <c r="M23" s="345"/>
      <c r="N23" s="345"/>
      <c r="R23" s="345"/>
      <c r="S23" s="345"/>
      <c r="T23" s="345"/>
    </row>
    <row r="24" spans="2:20" ht="25.5">
      <c r="B24" s="350"/>
      <c r="C24" s="351"/>
      <c r="D24" s="352"/>
      <c r="E24" s="358" t="s">
        <v>87</v>
      </c>
      <c r="F24" s="359"/>
      <c r="G24" s="360">
        <v>1000</v>
      </c>
      <c r="H24" s="345"/>
      <c r="J24" s="345"/>
      <c r="K24" s="345"/>
      <c r="L24" s="345"/>
      <c r="M24" s="345"/>
      <c r="N24" s="345"/>
      <c r="R24" s="345"/>
      <c r="S24" s="345"/>
      <c r="T24" s="345"/>
    </row>
    <row r="25" spans="2:20" ht="25.5">
      <c r="B25" s="350"/>
      <c r="C25" s="351" t="s">
        <v>210</v>
      </c>
      <c r="D25" s="354">
        <v>-1000</v>
      </c>
      <c r="E25" s="361" t="s">
        <v>48</v>
      </c>
      <c r="F25" s="362" t="s">
        <v>212</v>
      </c>
      <c r="G25" s="363">
        <v>1000</v>
      </c>
      <c r="H25" s="345"/>
      <c r="J25" s="345"/>
      <c r="K25" s="345"/>
      <c r="L25" s="345"/>
      <c r="M25" s="345"/>
      <c r="N25" s="345"/>
      <c r="R25" s="345"/>
      <c r="S25" s="345"/>
      <c r="T25" s="345"/>
    </row>
    <row r="26" spans="2:20" ht="25.5">
      <c r="B26" s="350"/>
      <c r="C26" s="351"/>
      <c r="D26" s="352"/>
      <c r="E26" s="358" t="s">
        <v>69</v>
      </c>
      <c r="F26" s="359"/>
      <c r="G26" s="360">
        <v>20000</v>
      </c>
      <c r="H26" s="345"/>
      <c r="J26" s="345"/>
      <c r="K26" s="345"/>
      <c r="L26" s="345"/>
      <c r="M26" s="345"/>
      <c r="N26" s="345"/>
      <c r="R26" s="345"/>
      <c r="S26" s="345"/>
      <c r="T26" s="345"/>
    </row>
    <row r="27" spans="2:20" ht="25.5">
      <c r="B27" s="365" t="s">
        <v>49</v>
      </c>
      <c r="C27" s="356" t="s">
        <v>213</v>
      </c>
      <c r="D27" s="357">
        <v>-20000</v>
      </c>
      <c r="E27" s="361" t="s">
        <v>48</v>
      </c>
      <c r="F27" s="362" t="s">
        <v>214</v>
      </c>
      <c r="G27" s="363">
        <v>20000</v>
      </c>
      <c r="H27" s="345"/>
      <c r="J27" s="345"/>
      <c r="K27" s="345"/>
      <c r="L27" s="345"/>
      <c r="M27" s="345"/>
      <c r="N27" s="345"/>
      <c r="R27" s="345"/>
      <c r="S27" s="345"/>
      <c r="T27" s="345"/>
    </row>
    <row r="28" spans="2:20" ht="12.75">
      <c r="B28" s="423" t="s">
        <v>206</v>
      </c>
      <c r="C28" s="423"/>
      <c r="D28" s="368">
        <v>0.2</v>
      </c>
      <c r="E28" s="369"/>
      <c r="F28" s="370"/>
      <c r="G28" s="370"/>
      <c r="H28" s="345"/>
      <c r="J28" s="345"/>
      <c r="K28" s="345"/>
      <c r="L28" s="345"/>
      <c r="M28" s="345"/>
      <c r="N28" s="345"/>
      <c r="R28" s="345"/>
      <c r="S28" s="345"/>
      <c r="T28" s="345"/>
    </row>
    <row r="29" spans="2:20" ht="12.75">
      <c r="B29" s="422" t="s">
        <v>207</v>
      </c>
      <c r="C29" s="422"/>
      <c r="D29" s="371">
        <v>0.008</v>
      </c>
      <c r="E29" s="372"/>
      <c r="F29" s="373"/>
      <c r="G29" s="373"/>
      <c r="H29" s="345"/>
      <c r="J29" s="345"/>
      <c r="K29" s="345"/>
      <c r="L29" s="345"/>
      <c r="M29" s="345"/>
      <c r="N29" s="345"/>
      <c r="R29" s="345"/>
      <c r="S29" s="345"/>
      <c r="T29" s="345"/>
    </row>
    <row r="30" spans="2:20" ht="12.75">
      <c r="B30" s="374" t="s">
        <v>73</v>
      </c>
      <c r="C30" s="375"/>
      <c r="D30" s="376">
        <v>-9008</v>
      </c>
      <c r="E30" s="377" t="s">
        <v>73</v>
      </c>
      <c r="F30" s="375"/>
      <c r="G30" s="376">
        <v>9008</v>
      </c>
      <c r="H30" s="345"/>
      <c r="J30" s="345"/>
      <c r="K30" s="345"/>
      <c r="L30" s="345"/>
      <c r="M30" s="345"/>
      <c r="N30" s="345"/>
      <c r="R30" s="345"/>
      <c r="S30" s="345"/>
      <c r="T30" s="345"/>
    </row>
    <row r="31" spans="2:20" ht="25.5">
      <c r="B31" s="346" t="s">
        <v>48</v>
      </c>
      <c r="C31" s="347" t="s">
        <v>215</v>
      </c>
      <c r="D31" s="348">
        <v>-8</v>
      </c>
      <c r="E31" s="349" t="s">
        <v>53</v>
      </c>
      <c r="F31" s="347" t="s">
        <v>216</v>
      </c>
      <c r="G31" s="348">
        <v>8</v>
      </c>
      <c r="H31" s="345"/>
      <c r="J31" s="345"/>
      <c r="K31" s="345"/>
      <c r="L31" s="345"/>
      <c r="M31" s="345"/>
      <c r="N31" s="345"/>
      <c r="R31" s="345"/>
      <c r="S31" s="345"/>
      <c r="T31" s="345"/>
    </row>
    <row r="32" spans="2:20" ht="51">
      <c r="B32" s="350"/>
      <c r="C32" s="351" t="s">
        <v>217</v>
      </c>
      <c r="D32" s="354">
        <v>-1846</v>
      </c>
      <c r="E32" s="353" t="s">
        <v>52</v>
      </c>
      <c r="F32" s="351" t="s">
        <v>218</v>
      </c>
      <c r="G32" s="354">
        <v>1846</v>
      </c>
      <c r="H32" s="345"/>
      <c r="J32" s="345"/>
      <c r="K32" s="345"/>
      <c r="L32" s="345"/>
      <c r="M32" s="345"/>
      <c r="N32" s="345"/>
      <c r="R32" s="345"/>
      <c r="S32" s="345"/>
      <c r="T32" s="345"/>
    </row>
    <row r="33" spans="2:20" ht="38.25">
      <c r="B33" s="350" t="s">
        <v>51</v>
      </c>
      <c r="C33" s="351" t="s">
        <v>219</v>
      </c>
      <c r="D33" s="354">
        <v>-7000</v>
      </c>
      <c r="E33" s="353" t="s">
        <v>52</v>
      </c>
      <c r="F33" s="351" t="s">
        <v>220</v>
      </c>
      <c r="G33" s="354">
        <v>7000</v>
      </c>
      <c r="H33" s="345"/>
      <c r="J33" s="345"/>
      <c r="K33" s="345"/>
      <c r="L33" s="345"/>
      <c r="M33" s="345"/>
      <c r="N33" s="345"/>
      <c r="R33" s="345"/>
      <c r="S33" s="345"/>
      <c r="T33" s="345"/>
    </row>
    <row r="34" spans="2:20" ht="51">
      <c r="B34" s="365" t="s">
        <v>50</v>
      </c>
      <c r="C34" s="356" t="s">
        <v>221</v>
      </c>
      <c r="D34" s="366">
        <v>-154</v>
      </c>
      <c r="E34" s="355" t="s">
        <v>52</v>
      </c>
      <c r="F34" s="356" t="s">
        <v>222</v>
      </c>
      <c r="G34" s="366">
        <v>154</v>
      </c>
      <c r="H34" s="345"/>
      <c r="I34" s="345"/>
      <c r="J34" s="345"/>
      <c r="K34" s="345"/>
      <c r="L34" s="345"/>
      <c r="M34" s="345"/>
      <c r="N34" s="345"/>
      <c r="R34" s="345"/>
      <c r="S34" s="345"/>
      <c r="T34" s="345"/>
    </row>
    <row r="35" spans="2:20" ht="12.75">
      <c r="B35" s="423" t="s">
        <v>206</v>
      </c>
      <c r="C35" s="423"/>
      <c r="D35" s="368">
        <v>0.005</v>
      </c>
      <c r="E35" s="369"/>
      <c r="F35" s="370"/>
      <c r="G35" s="370"/>
      <c r="H35" s="345"/>
      <c r="I35" s="345"/>
      <c r="J35" s="345"/>
      <c r="K35" s="345"/>
      <c r="L35" s="345"/>
      <c r="M35" s="345"/>
      <c r="N35" s="345"/>
      <c r="R35" s="345"/>
      <c r="S35" s="345"/>
      <c r="T35" s="345"/>
    </row>
    <row r="36" spans="2:20" ht="12.75">
      <c r="B36" s="424" t="s">
        <v>207</v>
      </c>
      <c r="C36" s="424"/>
      <c r="D36" s="379">
        <v>0</v>
      </c>
      <c r="E36" s="380"/>
      <c r="F36" s="381"/>
      <c r="G36" s="381"/>
      <c r="H36" s="345"/>
      <c r="I36" s="345"/>
      <c r="J36" s="345"/>
      <c r="K36" s="345"/>
      <c r="L36" s="345"/>
      <c r="M36" s="345"/>
      <c r="N36" s="345"/>
      <c r="R36" s="345"/>
      <c r="S36" s="345"/>
      <c r="T36" s="345"/>
    </row>
    <row r="37" spans="2:20" ht="25.5">
      <c r="B37" s="341" t="s">
        <v>76</v>
      </c>
      <c r="C37" s="342"/>
      <c r="D37" s="343">
        <v>-4105</v>
      </c>
      <c r="E37" s="344" t="s">
        <v>76</v>
      </c>
      <c r="F37" s="342"/>
      <c r="G37" s="343">
        <v>4105</v>
      </c>
      <c r="H37" s="345"/>
      <c r="I37" s="345"/>
      <c r="J37" s="345"/>
      <c r="K37" s="345"/>
      <c r="L37" s="345"/>
      <c r="M37" s="345"/>
      <c r="N37" s="345"/>
      <c r="R37" s="345"/>
      <c r="S37" s="345"/>
      <c r="T37" s="345"/>
    </row>
    <row r="38" spans="2:20" ht="38.25">
      <c r="B38" s="346" t="s">
        <v>48</v>
      </c>
      <c r="C38" s="347" t="s">
        <v>196</v>
      </c>
      <c r="D38" s="348">
        <v>-292</v>
      </c>
      <c r="E38" s="349" t="s">
        <v>54</v>
      </c>
      <c r="F38" s="383" t="s">
        <v>223</v>
      </c>
      <c r="G38" s="384">
        <v>292</v>
      </c>
      <c r="H38" s="345"/>
      <c r="I38" s="385"/>
      <c r="J38" s="345"/>
      <c r="K38" s="345"/>
      <c r="L38" s="345"/>
      <c r="M38" s="345"/>
      <c r="N38" s="345"/>
      <c r="R38" s="345"/>
      <c r="S38" s="345"/>
      <c r="T38" s="345"/>
    </row>
    <row r="39" spans="2:20" ht="25.5">
      <c r="B39" s="350"/>
      <c r="C39" s="351" t="s">
        <v>198</v>
      </c>
      <c r="D39" s="352">
        <v>-29</v>
      </c>
      <c r="E39" s="353" t="s">
        <v>53</v>
      </c>
      <c r="F39" s="386" t="s">
        <v>208</v>
      </c>
      <c r="G39" s="387">
        <v>29</v>
      </c>
      <c r="H39" s="345"/>
      <c r="J39" s="345"/>
      <c r="K39" s="345"/>
      <c r="L39" s="345"/>
      <c r="M39" s="345"/>
      <c r="N39" s="345"/>
      <c r="R39" s="345"/>
      <c r="S39" s="345"/>
      <c r="T39" s="345"/>
    </row>
    <row r="40" spans="2:20" ht="25.5">
      <c r="B40" s="365"/>
      <c r="C40" s="356" t="s">
        <v>224</v>
      </c>
      <c r="D40" s="357">
        <v>-3784</v>
      </c>
      <c r="E40" s="355" t="s">
        <v>47</v>
      </c>
      <c r="F40" s="388" t="s">
        <v>201</v>
      </c>
      <c r="G40" s="389">
        <v>3784</v>
      </c>
      <c r="H40" s="345"/>
      <c r="J40" s="345"/>
      <c r="K40" s="345"/>
      <c r="L40" s="345"/>
      <c r="M40" s="345"/>
      <c r="N40" s="345"/>
      <c r="R40" s="345"/>
      <c r="S40" s="345"/>
      <c r="T40" s="345"/>
    </row>
    <row r="41" spans="2:20" ht="12.75">
      <c r="B41" s="423" t="s">
        <v>206</v>
      </c>
      <c r="C41" s="423"/>
      <c r="D41" s="368">
        <v>0.025</v>
      </c>
      <c r="E41" s="390"/>
      <c r="F41" s="391"/>
      <c r="G41" s="391"/>
      <c r="H41" s="345"/>
      <c r="I41" s="345"/>
      <c r="J41" s="345"/>
      <c r="K41" s="345"/>
      <c r="L41" s="345"/>
      <c r="M41" s="345"/>
      <c r="N41" s="345"/>
      <c r="R41" s="345"/>
      <c r="S41" s="345"/>
      <c r="T41" s="345"/>
    </row>
    <row r="42" spans="2:20" ht="12.75">
      <c r="B42" s="422" t="s">
        <v>207</v>
      </c>
      <c r="C42" s="422"/>
      <c r="D42" s="371">
        <v>0</v>
      </c>
      <c r="E42" s="392"/>
      <c r="F42" s="393"/>
      <c r="G42" s="393"/>
      <c r="H42" s="345"/>
      <c r="I42" s="345"/>
      <c r="J42" s="345"/>
      <c r="K42" s="345"/>
      <c r="L42" s="345"/>
      <c r="M42" s="345"/>
      <c r="N42" s="345"/>
      <c r="R42" s="345"/>
      <c r="S42" s="345"/>
      <c r="T42" s="345"/>
    </row>
    <row r="43" spans="2:20" ht="25.5">
      <c r="B43" s="374" t="s">
        <v>225</v>
      </c>
      <c r="C43" s="375"/>
      <c r="D43" s="376">
        <v>-460165</v>
      </c>
      <c r="E43" s="377" t="s">
        <v>225</v>
      </c>
      <c r="F43" s="375"/>
      <c r="G43" s="394">
        <v>22565</v>
      </c>
      <c r="I43" s="345"/>
      <c r="J43" s="345"/>
      <c r="L43" s="345"/>
      <c r="M43" s="345"/>
      <c r="N43" s="345"/>
      <c r="R43" s="345"/>
      <c r="S43" s="345"/>
      <c r="T43" s="345"/>
    </row>
    <row r="44" spans="2:20" ht="51">
      <c r="B44" s="346" t="s">
        <v>48</v>
      </c>
      <c r="C44" s="347" t="s">
        <v>226</v>
      </c>
      <c r="D44" s="395">
        <v>-22565</v>
      </c>
      <c r="E44" s="361" t="s">
        <v>47</v>
      </c>
      <c r="F44" s="362" t="s">
        <v>201</v>
      </c>
      <c r="G44" s="367">
        <v>22565</v>
      </c>
      <c r="I44" s="345"/>
      <c r="J44" s="345"/>
      <c r="L44" s="345"/>
      <c r="M44" s="345"/>
      <c r="N44" s="345"/>
      <c r="R44" s="345"/>
      <c r="S44" s="345"/>
      <c r="T44" s="345"/>
    </row>
    <row r="45" spans="2:20" ht="12.75">
      <c r="B45" s="350"/>
      <c r="C45" s="351"/>
      <c r="D45" s="352"/>
      <c r="E45" s="358" t="s">
        <v>57</v>
      </c>
      <c r="F45" s="362"/>
      <c r="G45" s="360">
        <v>2100</v>
      </c>
      <c r="J45" s="345"/>
      <c r="L45" s="345"/>
      <c r="M45" s="345"/>
      <c r="N45" s="345"/>
      <c r="R45" s="345"/>
      <c r="S45" s="345"/>
      <c r="T45" s="345"/>
    </row>
    <row r="46" spans="2:20" ht="12.75">
      <c r="B46" s="350" t="s">
        <v>54</v>
      </c>
      <c r="C46" s="351" t="s">
        <v>223</v>
      </c>
      <c r="D46" s="354">
        <v>-2100</v>
      </c>
      <c r="E46" s="361" t="s">
        <v>54</v>
      </c>
      <c r="F46" s="362" t="s">
        <v>227</v>
      </c>
      <c r="G46" s="363">
        <v>2100</v>
      </c>
      <c r="J46" s="345"/>
      <c r="L46" s="345"/>
      <c r="M46" s="345"/>
      <c r="N46" s="345"/>
      <c r="R46" s="345"/>
      <c r="S46" s="345"/>
      <c r="T46" s="345"/>
    </row>
    <row r="47" spans="2:20" ht="25.5">
      <c r="B47" s="350"/>
      <c r="C47" s="351"/>
      <c r="D47" s="352"/>
      <c r="E47" s="358" t="s">
        <v>225</v>
      </c>
      <c r="F47" s="362"/>
      <c r="G47" s="360">
        <v>5500</v>
      </c>
      <c r="J47" s="345"/>
      <c r="L47" s="345"/>
      <c r="M47" s="345"/>
      <c r="N47" s="345"/>
      <c r="R47" s="345"/>
      <c r="S47" s="345"/>
      <c r="T47" s="345"/>
    </row>
    <row r="48" spans="2:20" ht="12.75">
      <c r="B48" s="350" t="s">
        <v>55</v>
      </c>
      <c r="C48" s="351" t="s">
        <v>228</v>
      </c>
      <c r="D48" s="354">
        <v>-5500</v>
      </c>
      <c r="E48" s="361" t="s">
        <v>48</v>
      </c>
      <c r="F48" s="362" t="s">
        <v>229</v>
      </c>
      <c r="G48" s="363">
        <v>5500</v>
      </c>
      <c r="J48" s="345"/>
      <c r="L48" s="345"/>
      <c r="M48" s="345"/>
      <c r="N48" s="345"/>
      <c r="R48" s="345"/>
      <c r="S48" s="345"/>
      <c r="T48" s="345"/>
    </row>
    <row r="49" spans="2:20" ht="12.75">
      <c r="B49" s="350"/>
      <c r="C49" s="351"/>
      <c r="D49" s="352"/>
      <c r="E49" s="358" t="s">
        <v>57</v>
      </c>
      <c r="F49" s="362"/>
      <c r="G49" s="360">
        <v>18000</v>
      </c>
      <c r="J49" s="345"/>
      <c r="L49" s="345"/>
      <c r="M49" s="345"/>
      <c r="N49" s="345"/>
      <c r="R49" s="345"/>
      <c r="S49" s="345"/>
      <c r="T49" s="345"/>
    </row>
    <row r="50" spans="2:20" ht="12.75">
      <c r="B50" s="350" t="s">
        <v>51</v>
      </c>
      <c r="C50" s="351" t="s">
        <v>230</v>
      </c>
      <c r="D50" s="354">
        <v>-18000</v>
      </c>
      <c r="E50" s="361" t="s">
        <v>48</v>
      </c>
      <c r="F50" s="362" t="s">
        <v>231</v>
      </c>
      <c r="G50" s="363">
        <v>18000</v>
      </c>
      <c r="J50" s="345"/>
      <c r="L50" s="345"/>
      <c r="M50" s="345"/>
      <c r="N50" s="345"/>
      <c r="R50" s="345"/>
      <c r="S50" s="345"/>
      <c r="T50" s="345"/>
    </row>
    <row r="51" spans="2:20" ht="25.5">
      <c r="B51" s="350"/>
      <c r="C51" s="351"/>
      <c r="D51" s="352"/>
      <c r="E51" s="358" t="s">
        <v>225</v>
      </c>
      <c r="F51" s="362"/>
      <c r="G51" s="360">
        <v>360000</v>
      </c>
      <c r="J51" s="345"/>
      <c r="L51" s="345"/>
      <c r="M51" s="345"/>
      <c r="N51" s="345"/>
      <c r="R51" s="345"/>
      <c r="S51" s="345"/>
      <c r="T51" s="345"/>
    </row>
    <row r="52" spans="2:20" ht="12.75">
      <c r="B52" s="350"/>
      <c r="C52" s="351" t="s">
        <v>230</v>
      </c>
      <c r="D52" s="354">
        <v>-10000</v>
      </c>
      <c r="E52" s="349" t="s">
        <v>48</v>
      </c>
      <c r="F52" s="347" t="s">
        <v>232</v>
      </c>
      <c r="G52" s="395">
        <v>10000</v>
      </c>
      <c r="J52" s="345"/>
      <c r="L52" s="345"/>
      <c r="M52" s="345"/>
      <c r="N52" s="345"/>
      <c r="R52" s="345"/>
      <c r="S52" s="345"/>
      <c r="T52" s="345"/>
    </row>
    <row r="53" spans="2:20" ht="51">
      <c r="B53" s="350"/>
      <c r="C53" s="351" t="s">
        <v>233</v>
      </c>
      <c r="D53" s="354">
        <v>-350000</v>
      </c>
      <c r="E53" s="355" t="s">
        <v>51</v>
      </c>
      <c r="F53" s="356" t="s">
        <v>234</v>
      </c>
      <c r="G53" s="357">
        <v>350000</v>
      </c>
      <c r="J53" s="345"/>
      <c r="L53" s="345"/>
      <c r="M53" s="345"/>
      <c r="N53" s="345"/>
      <c r="R53" s="345"/>
      <c r="S53" s="345"/>
      <c r="T53" s="345"/>
    </row>
    <row r="54" spans="2:20" ht="25.5">
      <c r="B54" s="350"/>
      <c r="C54" s="351"/>
      <c r="D54" s="352"/>
      <c r="E54" s="358" t="s">
        <v>87</v>
      </c>
      <c r="F54" s="362"/>
      <c r="G54" s="360">
        <v>30000</v>
      </c>
      <c r="J54" s="345"/>
      <c r="L54" s="345"/>
      <c r="M54" s="345"/>
      <c r="N54" s="345"/>
      <c r="R54" s="345"/>
      <c r="S54" s="345"/>
      <c r="T54" s="345"/>
    </row>
    <row r="55" spans="2:20" ht="25.5">
      <c r="B55" s="350"/>
      <c r="C55" s="351" t="s">
        <v>235</v>
      </c>
      <c r="D55" s="354">
        <v>-30000</v>
      </c>
      <c r="E55" s="361" t="s">
        <v>48</v>
      </c>
      <c r="F55" s="362" t="s">
        <v>212</v>
      </c>
      <c r="G55" s="363">
        <v>30000</v>
      </c>
      <c r="J55" s="345"/>
      <c r="L55" s="345"/>
      <c r="M55" s="345"/>
      <c r="N55" s="345"/>
      <c r="R55" s="345"/>
      <c r="S55" s="345"/>
      <c r="T55" s="345"/>
    </row>
    <row r="56" spans="2:20" ht="12.75">
      <c r="B56" s="350"/>
      <c r="C56" s="351"/>
      <c r="D56" s="352"/>
      <c r="E56" s="358" t="s">
        <v>92</v>
      </c>
      <c r="F56" s="362"/>
      <c r="G56" s="363">
        <v>22000</v>
      </c>
      <c r="J56" s="345"/>
      <c r="L56" s="345"/>
      <c r="M56" s="345"/>
      <c r="N56" s="345"/>
      <c r="R56" s="345"/>
      <c r="S56" s="345"/>
      <c r="T56" s="345"/>
    </row>
    <row r="57" spans="2:20" ht="25.5">
      <c r="B57" s="365"/>
      <c r="C57" s="356" t="s">
        <v>236</v>
      </c>
      <c r="D57" s="357">
        <v>-22000</v>
      </c>
      <c r="E57" s="361" t="s">
        <v>51</v>
      </c>
      <c r="F57" s="362" t="s">
        <v>237</v>
      </c>
      <c r="G57" s="363">
        <v>22000</v>
      </c>
      <c r="J57" s="345"/>
      <c r="L57" s="345"/>
      <c r="M57" s="345"/>
      <c r="N57" s="345"/>
      <c r="R57" s="345"/>
      <c r="S57" s="345"/>
      <c r="T57" s="345"/>
    </row>
    <row r="58" spans="2:20" ht="12.75">
      <c r="B58" s="423" t="s">
        <v>206</v>
      </c>
      <c r="C58" s="423"/>
      <c r="D58" s="396">
        <v>0.09</v>
      </c>
      <c r="E58" s="369"/>
      <c r="F58" s="370"/>
      <c r="G58" s="397"/>
      <c r="I58" s="345"/>
      <c r="J58" s="345"/>
      <c r="K58" s="345"/>
      <c r="L58" s="345"/>
      <c r="M58" s="345"/>
      <c r="N58" s="345"/>
      <c r="R58" s="345"/>
      <c r="S58" s="345"/>
      <c r="T58" s="345"/>
    </row>
    <row r="59" spans="2:20" ht="12.75">
      <c r="B59" s="424" t="s">
        <v>207</v>
      </c>
      <c r="C59" s="424"/>
      <c r="D59" s="379">
        <v>0.013</v>
      </c>
      <c r="E59" s="398"/>
      <c r="F59" s="399"/>
      <c r="G59" s="400"/>
      <c r="I59" s="345"/>
      <c r="J59" s="345"/>
      <c r="K59" s="345"/>
      <c r="L59" s="345"/>
      <c r="M59" s="345"/>
      <c r="N59" s="345"/>
      <c r="R59" s="345"/>
      <c r="S59" s="345"/>
      <c r="T59" s="345"/>
    </row>
    <row r="60" spans="2:20" ht="25.5">
      <c r="B60" s="341" t="s">
        <v>87</v>
      </c>
      <c r="C60" s="342"/>
      <c r="D60" s="343">
        <v>-3315</v>
      </c>
      <c r="E60" s="344" t="s">
        <v>87</v>
      </c>
      <c r="F60" s="401"/>
      <c r="G60" s="343">
        <v>3315</v>
      </c>
      <c r="I60" s="345"/>
      <c r="J60" s="345"/>
      <c r="K60" s="385"/>
      <c r="L60" s="345"/>
      <c r="N60" s="345"/>
      <c r="R60" s="345"/>
      <c r="S60" s="345"/>
      <c r="T60" s="345"/>
    </row>
    <row r="61" spans="2:20" ht="12.75">
      <c r="B61" s="346" t="s">
        <v>48</v>
      </c>
      <c r="C61" s="347" t="s">
        <v>238</v>
      </c>
      <c r="D61" s="348">
        <v>-210</v>
      </c>
      <c r="E61" s="349" t="s">
        <v>54</v>
      </c>
      <c r="F61" s="347" t="s">
        <v>223</v>
      </c>
      <c r="G61" s="348">
        <v>210</v>
      </c>
      <c r="I61" s="345"/>
      <c r="J61" s="345"/>
      <c r="K61" s="345"/>
      <c r="L61" s="345"/>
      <c r="N61" s="345"/>
      <c r="R61" s="345"/>
      <c r="S61" s="345"/>
      <c r="T61" s="345"/>
    </row>
    <row r="62" spans="2:20" ht="25.5">
      <c r="B62" s="350"/>
      <c r="C62" s="351" t="s">
        <v>239</v>
      </c>
      <c r="D62" s="352">
        <v>-194</v>
      </c>
      <c r="E62" s="353" t="s">
        <v>53</v>
      </c>
      <c r="F62" s="351" t="s">
        <v>208</v>
      </c>
      <c r="G62" s="352">
        <v>194</v>
      </c>
      <c r="I62" s="345"/>
      <c r="J62" s="345"/>
      <c r="K62" s="345"/>
      <c r="L62" s="345"/>
      <c r="N62" s="345"/>
      <c r="R62" s="345"/>
      <c r="S62" s="345"/>
      <c r="T62" s="345"/>
    </row>
    <row r="63" spans="2:20" ht="38.25">
      <c r="B63" s="365" t="s">
        <v>50</v>
      </c>
      <c r="C63" s="356" t="s">
        <v>240</v>
      </c>
      <c r="D63" s="357">
        <v>-2911</v>
      </c>
      <c r="E63" s="355" t="s">
        <v>48</v>
      </c>
      <c r="F63" s="356" t="s">
        <v>212</v>
      </c>
      <c r="G63" s="357">
        <v>2911</v>
      </c>
      <c r="I63" s="345"/>
      <c r="J63" s="345"/>
      <c r="K63" s="385"/>
      <c r="L63" s="345"/>
      <c r="N63" s="345"/>
      <c r="R63" s="345"/>
      <c r="S63" s="345"/>
      <c r="T63" s="345"/>
    </row>
    <row r="64" spans="2:20" ht="12.75">
      <c r="B64" s="423" t="s">
        <v>206</v>
      </c>
      <c r="C64" s="423"/>
      <c r="D64" s="368">
        <v>0.009</v>
      </c>
      <c r="E64" s="369"/>
      <c r="F64" s="370"/>
      <c r="G64" s="391"/>
      <c r="I64" s="345"/>
      <c r="J64" s="345"/>
      <c r="K64" s="345"/>
      <c r="L64" s="345"/>
      <c r="M64" s="345"/>
      <c r="N64" s="345"/>
      <c r="R64" s="345"/>
      <c r="S64" s="345"/>
      <c r="T64" s="345"/>
    </row>
    <row r="65" spans="2:20" ht="12.75">
      <c r="B65" s="422" t="s">
        <v>207</v>
      </c>
      <c r="C65" s="422"/>
      <c r="D65" s="371">
        <v>0</v>
      </c>
      <c r="E65" s="372"/>
      <c r="F65" s="373"/>
      <c r="G65" s="393"/>
      <c r="I65" s="345"/>
      <c r="J65" s="345"/>
      <c r="K65" s="345"/>
      <c r="L65" s="345"/>
      <c r="M65" s="345"/>
      <c r="N65" s="345"/>
      <c r="R65" s="345"/>
      <c r="S65" s="345"/>
      <c r="T65" s="345"/>
    </row>
    <row r="66" spans="2:20" ht="12.75">
      <c r="B66" s="374" t="s">
        <v>92</v>
      </c>
      <c r="C66" s="375"/>
      <c r="D66" s="376">
        <v>-1013</v>
      </c>
      <c r="E66" s="377" t="s">
        <v>92</v>
      </c>
      <c r="F66" s="356"/>
      <c r="G66" s="376">
        <v>1013</v>
      </c>
      <c r="I66" s="345"/>
      <c r="K66" s="345"/>
      <c r="M66" s="345"/>
      <c r="N66" s="345"/>
      <c r="R66" s="345"/>
      <c r="S66" s="345"/>
      <c r="T66" s="345"/>
    </row>
    <row r="67" spans="2:20" ht="25.5">
      <c r="B67" s="346" t="s">
        <v>48</v>
      </c>
      <c r="C67" s="347" t="s">
        <v>210</v>
      </c>
      <c r="D67" s="348">
        <v>-270</v>
      </c>
      <c r="E67" s="349" t="s">
        <v>54</v>
      </c>
      <c r="F67" s="347" t="s">
        <v>223</v>
      </c>
      <c r="G67" s="348">
        <v>270</v>
      </c>
      <c r="I67" s="345"/>
      <c r="K67" s="345"/>
      <c r="M67" s="345"/>
      <c r="N67" s="345"/>
      <c r="R67" s="345"/>
      <c r="S67" s="345"/>
      <c r="T67" s="345"/>
    </row>
    <row r="68" spans="2:20" ht="38.25">
      <c r="B68" s="350"/>
      <c r="C68" s="351" t="s">
        <v>241</v>
      </c>
      <c r="D68" s="352">
        <v>-150</v>
      </c>
      <c r="E68" s="353" t="s">
        <v>53</v>
      </c>
      <c r="F68" s="351" t="s">
        <v>242</v>
      </c>
      <c r="G68" s="352">
        <v>150</v>
      </c>
      <c r="I68" s="345"/>
      <c r="K68" s="345"/>
      <c r="M68" s="345"/>
      <c r="N68" s="345"/>
      <c r="R68" s="345"/>
      <c r="S68" s="345"/>
      <c r="T68" s="345"/>
    </row>
    <row r="69" spans="2:20" ht="38.25">
      <c r="B69" s="350"/>
      <c r="C69" s="351" t="s">
        <v>243</v>
      </c>
      <c r="D69" s="352">
        <v>-191</v>
      </c>
      <c r="E69" s="353" t="s">
        <v>47</v>
      </c>
      <c r="F69" s="351" t="s">
        <v>201</v>
      </c>
      <c r="G69" s="352">
        <v>191</v>
      </c>
      <c r="I69" s="345"/>
      <c r="K69" s="345"/>
      <c r="M69" s="345"/>
      <c r="N69" s="345"/>
      <c r="R69" s="345"/>
      <c r="S69" s="345"/>
      <c r="T69" s="345"/>
    </row>
    <row r="70" spans="2:20" ht="38.25">
      <c r="B70" s="365"/>
      <c r="C70" s="356" t="s">
        <v>244</v>
      </c>
      <c r="D70" s="366">
        <v>-402</v>
      </c>
      <c r="E70" s="355" t="s">
        <v>47</v>
      </c>
      <c r="F70" s="356" t="s">
        <v>201</v>
      </c>
      <c r="G70" s="366">
        <v>402</v>
      </c>
      <c r="I70" s="345"/>
      <c r="K70" s="345"/>
      <c r="M70" s="345"/>
      <c r="N70" s="345"/>
      <c r="R70" s="345"/>
      <c r="S70" s="345"/>
      <c r="T70" s="345"/>
    </row>
    <row r="71" spans="2:20" ht="12.75">
      <c r="B71" s="423" t="s">
        <v>206</v>
      </c>
      <c r="C71" s="423"/>
      <c r="D71" s="368">
        <v>0.02</v>
      </c>
      <c r="E71" s="369"/>
      <c r="F71" s="370"/>
      <c r="G71" s="370"/>
      <c r="H71" s="345"/>
      <c r="I71" s="345"/>
      <c r="K71" s="345"/>
      <c r="M71" s="345"/>
      <c r="N71" s="345"/>
      <c r="R71" s="345"/>
      <c r="S71" s="345"/>
      <c r="T71" s="345"/>
    </row>
    <row r="72" spans="2:20" ht="12.75">
      <c r="B72" s="424" t="s">
        <v>207</v>
      </c>
      <c r="C72" s="424"/>
      <c r="D72" s="379">
        <v>0</v>
      </c>
      <c r="E72" s="398"/>
      <c r="F72" s="399"/>
      <c r="G72" s="399"/>
      <c r="H72" s="345"/>
      <c r="I72" s="345"/>
      <c r="K72" s="345"/>
      <c r="M72" s="345"/>
      <c r="N72" s="345"/>
      <c r="R72" s="345"/>
      <c r="S72" s="345"/>
      <c r="T72" s="345"/>
    </row>
    <row r="73" spans="2:20" ht="12.75">
      <c r="B73" s="402" t="s">
        <v>40</v>
      </c>
      <c r="C73" s="402"/>
      <c r="D73" s="403">
        <v>-517805</v>
      </c>
      <c r="E73" s="404"/>
      <c r="F73" s="402"/>
      <c r="G73" s="403">
        <v>517805</v>
      </c>
      <c r="H73" s="405"/>
      <c r="I73" s="345"/>
      <c r="K73" s="345"/>
      <c r="M73" s="345"/>
      <c r="N73" s="345"/>
      <c r="R73" s="345"/>
      <c r="S73" s="345"/>
      <c r="T73" s="345"/>
    </row>
    <row r="74" spans="2:20" ht="14.25" customHeight="1">
      <c r="B74" s="408" t="s">
        <v>245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R74" s="345"/>
      <c r="S74" s="345"/>
      <c r="T74" s="345"/>
    </row>
    <row r="75" spans="2:20" ht="13.5" customHeight="1">
      <c r="B75" s="408" t="s">
        <v>246</v>
      </c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R75" s="345"/>
      <c r="S75" s="345"/>
      <c r="T75" s="345"/>
    </row>
  </sheetData>
  <sheetProtection/>
  <mergeCells count="17">
    <mergeCell ref="B72:C72"/>
    <mergeCell ref="B41:C41"/>
    <mergeCell ref="B42:C42"/>
    <mergeCell ref="B59:C59"/>
    <mergeCell ref="B64:C64"/>
    <mergeCell ref="B65:C65"/>
    <mergeCell ref="B71:C71"/>
    <mergeCell ref="B58:C58"/>
    <mergeCell ref="B29:C29"/>
    <mergeCell ref="B35:C35"/>
    <mergeCell ref="B36:C36"/>
    <mergeCell ref="B1:D1"/>
    <mergeCell ref="B15:C15"/>
    <mergeCell ref="B16:C16"/>
    <mergeCell ref="B20:C20"/>
    <mergeCell ref="B21:C21"/>
    <mergeCell ref="B28:C2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4">
      <selection activeCell="P24" sqref="P24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2" t="s">
        <v>0</v>
      </c>
      <c r="B1" s="51"/>
      <c r="C1" s="65"/>
      <c r="D1" s="153"/>
      <c r="E1" s="79"/>
      <c r="F1" s="153"/>
      <c r="G1" s="79"/>
      <c r="H1" s="154"/>
      <c r="I1" s="128"/>
      <c r="J1" s="154"/>
    </row>
    <row r="2" spans="1:10" ht="15">
      <c r="A2" s="54"/>
      <c r="B2" s="155"/>
      <c r="C2" s="156"/>
      <c r="D2" s="153"/>
      <c r="E2" s="156"/>
      <c r="F2" s="153"/>
      <c r="G2" s="79"/>
      <c r="H2" s="154"/>
      <c r="I2" s="128"/>
      <c r="J2" s="154"/>
    </row>
    <row r="3" spans="1:10" ht="15">
      <c r="A3" s="152"/>
      <c r="B3" s="155"/>
      <c r="C3" s="156"/>
      <c r="D3" s="153"/>
      <c r="E3" s="156"/>
      <c r="F3" s="153"/>
      <c r="G3" s="79"/>
      <c r="H3" s="154"/>
      <c r="I3" s="128"/>
      <c r="J3" s="154"/>
    </row>
    <row r="4" spans="1:10" ht="15">
      <c r="A4" s="54" t="s">
        <v>96</v>
      </c>
      <c r="B4" s="157"/>
      <c r="C4" s="158"/>
      <c r="D4" s="159"/>
      <c r="E4" s="158"/>
      <c r="F4" s="159"/>
      <c r="G4" s="160"/>
      <c r="H4" s="161"/>
      <c r="I4" s="160"/>
      <c r="J4" s="161"/>
    </row>
    <row r="5" spans="1:10" ht="15">
      <c r="A5" s="162" t="s">
        <v>20</v>
      </c>
      <c r="B5" s="163"/>
      <c r="C5" s="164" t="s">
        <v>97</v>
      </c>
      <c r="D5" s="165"/>
      <c r="E5" s="166"/>
      <c r="F5" s="167"/>
      <c r="G5" s="165" t="s">
        <v>3</v>
      </c>
      <c r="H5" s="168"/>
      <c r="I5" s="169"/>
      <c r="J5" s="168"/>
    </row>
    <row r="6" spans="1:10" ht="15">
      <c r="A6" s="57"/>
      <c r="B6" s="170" t="s">
        <v>98</v>
      </c>
      <c r="C6" s="171"/>
      <c r="D6" s="172"/>
      <c r="E6" s="170"/>
      <c r="F6" s="172"/>
      <c r="G6" s="173" t="s">
        <v>99</v>
      </c>
      <c r="H6" s="174"/>
      <c r="I6" s="170"/>
      <c r="J6" s="174"/>
    </row>
    <row r="7" spans="1:10" ht="15">
      <c r="A7" s="57"/>
      <c r="B7" s="175"/>
      <c r="C7" s="176"/>
      <c r="D7" s="177" t="s">
        <v>100</v>
      </c>
      <c r="E7" s="178"/>
      <c r="F7" s="177" t="s">
        <v>100</v>
      </c>
      <c r="G7" s="176"/>
      <c r="H7" s="177"/>
      <c r="I7" s="69"/>
      <c r="J7" s="177" t="s">
        <v>101</v>
      </c>
    </row>
    <row r="8" spans="1:10" ht="15">
      <c r="A8" s="57"/>
      <c r="B8" s="179"/>
      <c r="C8" s="180"/>
      <c r="D8" s="181" t="s">
        <v>102</v>
      </c>
      <c r="E8" s="182"/>
      <c r="F8" s="181" t="s">
        <v>103</v>
      </c>
      <c r="G8" s="180"/>
      <c r="H8" s="183" t="s">
        <v>44</v>
      </c>
      <c r="I8" s="71"/>
      <c r="J8" s="183" t="s">
        <v>104</v>
      </c>
    </row>
    <row r="9" spans="1:10" ht="15">
      <c r="A9" s="57"/>
      <c r="B9" s="72" t="s">
        <v>44</v>
      </c>
      <c r="C9" s="180" t="s">
        <v>105</v>
      </c>
      <c r="D9" s="184" t="s">
        <v>106</v>
      </c>
      <c r="E9" s="185" t="s">
        <v>105</v>
      </c>
      <c r="F9" s="184" t="s">
        <v>106</v>
      </c>
      <c r="G9" s="71" t="s">
        <v>44</v>
      </c>
      <c r="H9" s="184" t="s">
        <v>107</v>
      </c>
      <c r="I9" s="180" t="s">
        <v>108</v>
      </c>
      <c r="J9" s="184" t="s">
        <v>106</v>
      </c>
    </row>
    <row r="10" spans="1:10" ht="15">
      <c r="A10" s="186" t="s">
        <v>4</v>
      </c>
      <c r="B10" s="74" t="s">
        <v>23</v>
      </c>
      <c r="C10" s="73" t="s">
        <v>109</v>
      </c>
      <c r="D10" s="187" t="s">
        <v>23</v>
      </c>
      <c r="E10" s="188" t="s">
        <v>103</v>
      </c>
      <c r="F10" s="187" t="s">
        <v>23</v>
      </c>
      <c r="G10" s="73" t="s">
        <v>23</v>
      </c>
      <c r="H10" s="187" t="s">
        <v>110</v>
      </c>
      <c r="I10" s="73" t="s">
        <v>104</v>
      </c>
      <c r="J10" s="187" t="s">
        <v>23</v>
      </c>
    </row>
    <row r="11" spans="1:10" ht="15">
      <c r="A11" s="189" t="s">
        <v>24</v>
      </c>
      <c r="B11" s="190">
        <v>777089</v>
      </c>
      <c r="C11" s="191">
        <v>346918</v>
      </c>
      <c r="D11" s="192">
        <v>44.643</v>
      </c>
      <c r="E11" s="191">
        <v>699139</v>
      </c>
      <c r="F11" s="192">
        <v>89.969</v>
      </c>
      <c r="G11" s="191">
        <v>814571</v>
      </c>
      <c r="H11" s="193">
        <v>8.718</v>
      </c>
      <c r="I11" s="191">
        <v>378222</v>
      </c>
      <c r="J11" s="193">
        <v>46.432</v>
      </c>
    </row>
    <row r="12" spans="1:10" ht="25.5">
      <c r="A12" s="189" t="s">
        <v>25</v>
      </c>
      <c r="B12" s="190">
        <v>118719</v>
      </c>
      <c r="C12" s="191">
        <v>49358</v>
      </c>
      <c r="D12" s="192">
        <v>41.575</v>
      </c>
      <c r="E12" s="191">
        <v>116024</v>
      </c>
      <c r="F12" s="192">
        <v>97.73</v>
      </c>
      <c r="G12" s="191">
        <v>119818</v>
      </c>
      <c r="H12" s="192">
        <v>1.282</v>
      </c>
      <c r="I12" s="191">
        <v>50398</v>
      </c>
      <c r="J12" s="192">
        <v>42.062</v>
      </c>
    </row>
    <row r="13" spans="1:10" ht="38.25">
      <c r="A13" s="189" t="s">
        <v>26</v>
      </c>
      <c r="B13" s="190">
        <v>121892</v>
      </c>
      <c r="C13" s="191">
        <v>46791</v>
      </c>
      <c r="D13" s="192">
        <v>38.387</v>
      </c>
      <c r="E13" s="191">
        <v>97589</v>
      </c>
      <c r="F13" s="192">
        <v>80.062</v>
      </c>
      <c r="G13" s="191">
        <v>118410</v>
      </c>
      <c r="H13" s="192">
        <v>1.267</v>
      </c>
      <c r="I13" s="191">
        <v>49046</v>
      </c>
      <c r="J13" s="192">
        <v>41.42</v>
      </c>
    </row>
    <row r="14" spans="1:10" ht="15">
      <c r="A14" s="189" t="s">
        <v>27</v>
      </c>
      <c r="B14" s="190">
        <v>1727027</v>
      </c>
      <c r="C14" s="191">
        <v>1065621</v>
      </c>
      <c r="D14" s="192">
        <v>61.703</v>
      </c>
      <c r="E14" s="191">
        <v>1722245</v>
      </c>
      <c r="F14" s="192">
        <v>99.723</v>
      </c>
      <c r="G14" s="191">
        <v>1819277</v>
      </c>
      <c r="H14" s="192">
        <v>19.472</v>
      </c>
      <c r="I14" s="191">
        <v>1341767</v>
      </c>
      <c r="J14" s="192">
        <v>73.753</v>
      </c>
    </row>
    <row r="15" spans="1:10" ht="25.5">
      <c r="A15" s="189" t="s">
        <v>28</v>
      </c>
      <c r="B15" s="190">
        <v>294336</v>
      </c>
      <c r="C15" s="191">
        <v>193694</v>
      </c>
      <c r="D15" s="192">
        <v>65.807</v>
      </c>
      <c r="E15" s="191">
        <v>295381</v>
      </c>
      <c r="F15" s="192">
        <v>100.355</v>
      </c>
      <c r="G15" s="191">
        <v>298629</v>
      </c>
      <c r="H15" s="192">
        <v>3.196</v>
      </c>
      <c r="I15" s="191">
        <v>197435</v>
      </c>
      <c r="J15" s="192">
        <v>66.114</v>
      </c>
    </row>
    <row r="16" spans="1:10" ht="25.5">
      <c r="A16" s="189" t="s">
        <v>29</v>
      </c>
      <c r="B16" s="190">
        <v>6891709</v>
      </c>
      <c r="C16" s="191">
        <v>2526285</v>
      </c>
      <c r="D16" s="192">
        <v>36.657</v>
      </c>
      <c r="E16" s="191">
        <v>6895186</v>
      </c>
      <c r="F16" s="192">
        <v>100.05</v>
      </c>
      <c r="G16" s="191">
        <v>5674419</v>
      </c>
      <c r="H16" s="192">
        <v>60.733</v>
      </c>
      <c r="I16" s="191">
        <v>1543168</v>
      </c>
      <c r="J16" s="192">
        <v>27.195</v>
      </c>
    </row>
    <row r="17" spans="1:10" ht="25.5">
      <c r="A17" s="189" t="s">
        <v>30</v>
      </c>
      <c r="B17" s="190">
        <v>410922</v>
      </c>
      <c r="C17" s="191">
        <v>291633</v>
      </c>
      <c r="D17" s="192">
        <v>70.97</v>
      </c>
      <c r="E17" s="191">
        <v>454588</v>
      </c>
      <c r="F17" s="192">
        <v>110.626</v>
      </c>
      <c r="G17" s="191">
        <v>425204</v>
      </c>
      <c r="H17" s="192">
        <v>4.551</v>
      </c>
      <c r="I17" s="191">
        <v>212586</v>
      </c>
      <c r="J17" s="192">
        <v>49.996</v>
      </c>
    </row>
    <row r="18" spans="1:10" ht="15">
      <c r="A18" s="189" t="s">
        <v>31</v>
      </c>
      <c r="B18" s="190">
        <v>47823</v>
      </c>
      <c r="C18" s="191">
        <v>19216</v>
      </c>
      <c r="D18" s="192">
        <v>40.182</v>
      </c>
      <c r="E18" s="191">
        <v>69244</v>
      </c>
      <c r="F18" s="192">
        <v>144.792</v>
      </c>
      <c r="G18" s="191">
        <v>72859</v>
      </c>
      <c r="H18" s="192">
        <v>0.78</v>
      </c>
      <c r="I18" s="191">
        <v>24563</v>
      </c>
      <c r="J18" s="192">
        <v>33.713</v>
      </c>
    </row>
    <row r="19" spans="1:10" ht="15">
      <c r="A19" s="89" t="s">
        <v>40</v>
      </c>
      <c r="B19" s="200">
        <v>10389517</v>
      </c>
      <c r="C19" s="201">
        <v>4539516</v>
      </c>
      <c r="D19" s="202">
        <v>43.693</v>
      </c>
      <c r="E19" s="201">
        <v>10349396</v>
      </c>
      <c r="F19" s="202">
        <v>99.614</v>
      </c>
      <c r="G19" s="201">
        <v>9343187</v>
      </c>
      <c r="H19" s="203">
        <v>100</v>
      </c>
      <c r="I19" s="201">
        <v>3797185</v>
      </c>
      <c r="J19" s="203">
        <v>40.641</v>
      </c>
    </row>
    <row r="20" spans="1:10" ht="15">
      <c r="A20" s="91" t="s">
        <v>46</v>
      </c>
      <c r="B20" s="190"/>
      <c r="C20" s="191"/>
      <c r="D20" s="204"/>
      <c r="E20" s="205"/>
      <c r="F20" s="204"/>
      <c r="G20" s="205"/>
      <c r="H20" s="206"/>
      <c r="I20" s="205"/>
      <c r="J20" s="206"/>
    </row>
    <row r="21" spans="1:10" ht="15">
      <c r="A21" s="93" t="s">
        <v>8</v>
      </c>
      <c r="B21" s="207">
        <v>1582199</v>
      </c>
      <c r="C21" s="208">
        <v>728390</v>
      </c>
      <c r="D21" s="209">
        <v>46.037</v>
      </c>
      <c r="E21" s="208">
        <v>1505485</v>
      </c>
      <c r="F21" s="209">
        <v>95.151</v>
      </c>
      <c r="G21" s="208">
        <v>1663642</v>
      </c>
      <c r="H21" s="209">
        <v>17.806</v>
      </c>
      <c r="I21" s="208">
        <v>768325</v>
      </c>
      <c r="J21" s="209">
        <v>46.183</v>
      </c>
    </row>
    <row r="22" spans="1:10" ht="25.5">
      <c r="A22" s="62" t="s">
        <v>47</v>
      </c>
      <c r="B22" s="210">
        <v>930311</v>
      </c>
      <c r="C22" s="210">
        <v>454160</v>
      </c>
      <c r="D22" s="193">
        <v>48.818</v>
      </c>
      <c r="E22" s="210">
        <v>915498</v>
      </c>
      <c r="F22" s="193">
        <v>98.408</v>
      </c>
      <c r="G22" s="210">
        <v>947719</v>
      </c>
      <c r="H22" s="193">
        <v>10.143</v>
      </c>
      <c r="I22" s="210">
        <v>483528</v>
      </c>
      <c r="J22" s="211">
        <v>51.02</v>
      </c>
    </row>
    <row r="23" spans="1:10" ht="15">
      <c r="A23" s="62" t="s">
        <v>48</v>
      </c>
      <c r="B23" s="191">
        <v>651888</v>
      </c>
      <c r="C23" s="191">
        <v>274230</v>
      </c>
      <c r="D23" s="192">
        <v>42.067</v>
      </c>
      <c r="E23" s="191">
        <v>589987</v>
      </c>
      <c r="F23" s="192">
        <v>90.504</v>
      </c>
      <c r="G23" s="191">
        <v>715923</v>
      </c>
      <c r="H23" s="192">
        <v>7.663</v>
      </c>
      <c r="I23" s="191">
        <v>284797</v>
      </c>
      <c r="J23" s="212">
        <v>39.78</v>
      </c>
    </row>
    <row r="24" spans="1:10" ht="15">
      <c r="A24" s="114" t="s">
        <v>9</v>
      </c>
      <c r="B24" s="194">
        <v>8774015</v>
      </c>
      <c r="C24" s="195">
        <v>3804609</v>
      </c>
      <c r="D24" s="196">
        <v>43.362</v>
      </c>
      <c r="E24" s="195">
        <v>8818108</v>
      </c>
      <c r="F24" s="196">
        <v>100.503</v>
      </c>
      <c r="G24" s="195">
        <v>7656088</v>
      </c>
      <c r="H24" s="196">
        <v>81.943</v>
      </c>
      <c r="I24" s="195">
        <v>3012119</v>
      </c>
      <c r="J24" s="196">
        <v>39.343</v>
      </c>
    </row>
    <row r="25" spans="1:10" ht="25.5">
      <c r="A25" s="62" t="s">
        <v>49</v>
      </c>
      <c r="B25" s="191">
        <v>856034</v>
      </c>
      <c r="C25" s="191">
        <v>439807</v>
      </c>
      <c r="D25" s="192">
        <v>51.377</v>
      </c>
      <c r="E25" s="191">
        <v>856034</v>
      </c>
      <c r="F25" s="192">
        <v>100</v>
      </c>
      <c r="G25" s="191">
        <v>727576</v>
      </c>
      <c r="H25" s="192">
        <v>7.787</v>
      </c>
      <c r="I25" s="191">
        <v>446614</v>
      </c>
      <c r="J25" s="212">
        <v>61.384</v>
      </c>
    </row>
    <row r="26" spans="1:10" ht="25.5">
      <c r="A26" s="62" t="s">
        <v>50</v>
      </c>
      <c r="B26" s="191">
        <v>32571</v>
      </c>
      <c r="C26" s="191">
        <v>0</v>
      </c>
      <c r="D26" s="192">
        <v>0</v>
      </c>
      <c r="E26" s="191">
        <v>29843</v>
      </c>
      <c r="F26" s="192">
        <v>91.624</v>
      </c>
      <c r="G26" s="191">
        <v>33256</v>
      </c>
      <c r="H26" s="192">
        <v>0.356</v>
      </c>
      <c r="I26" s="191">
        <v>1644</v>
      </c>
      <c r="J26" s="212">
        <v>4.943</v>
      </c>
    </row>
    <row r="27" spans="1:10" ht="25.5">
      <c r="A27" s="62" t="s">
        <v>51</v>
      </c>
      <c r="B27" s="191">
        <v>7720386</v>
      </c>
      <c r="C27" s="191">
        <v>3296385</v>
      </c>
      <c r="D27" s="192">
        <v>42.697</v>
      </c>
      <c r="E27" s="191">
        <v>7765239</v>
      </c>
      <c r="F27" s="192">
        <v>100.581</v>
      </c>
      <c r="G27" s="191">
        <v>6724046</v>
      </c>
      <c r="H27" s="192">
        <v>71.967</v>
      </c>
      <c r="I27" s="191">
        <v>2455224</v>
      </c>
      <c r="J27" s="212">
        <v>36.514</v>
      </c>
    </row>
    <row r="28" spans="1:10" ht="15">
      <c r="A28" s="119" t="s">
        <v>52</v>
      </c>
      <c r="B28" s="191">
        <v>163107</v>
      </c>
      <c r="C28" s="191">
        <v>67000</v>
      </c>
      <c r="D28" s="192">
        <v>41.077</v>
      </c>
      <c r="E28" s="191">
        <v>163107</v>
      </c>
      <c r="F28" s="192">
        <v>100</v>
      </c>
      <c r="G28" s="191">
        <v>169814</v>
      </c>
      <c r="H28" s="192">
        <v>1.818</v>
      </c>
      <c r="I28" s="191">
        <v>107708</v>
      </c>
      <c r="J28" s="212">
        <v>63.427</v>
      </c>
    </row>
    <row r="29" spans="1:10" ht="15">
      <c r="A29" s="119" t="s">
        <v>53</v>
      </c>
      <c r="B29" s="191">
        <v>1914</v>
      </c>
      <c r="C29" s="191">
        <v>1417</v>
      </c>
      <c r="D29" s="192">
        <v>74.033</v>
      </c>
      <c r="E29" s="191">
        <v>3885</v>
      </c>
      <c r="F29" s="192">
        <v>202.978</v>
      </c>
      <c r="G29" s="191">
        <v>1396</v>
      </c>
      <c r="H29" s="192">
        <v>0.015</v>
      </c>
      <c r="I29" s="191">
        <v>929</v>
      </c>
      <c r="J29" s="212">
        <v>66.547</v>
      </c>
    </row>
    <row r="30" spans="1:10" ht="25.5">
      <c r="A30" s="114" t="s">
        <v>10</v>
      </c>
      <c r="B30" s="194">
        <v>33303</v>
      </c>
      <c r="C30" s="195">
        <v>6504</v>
      </c>
      <c r="D30" s="196">
        <v>19.53</v>
      </c>
      <c r="E30" s="195">
        <v>16103</v>
      </c>
      <c r="F30" s="196">
        <v>48.353</v>
      </c>
      <c r="G30" s="195">
        <v>23457</v>
      </c>
      <c r="H30" s="196">
        <v>0.251</v>
      </c>
      <c r="I30" s="195">
        <v>16733</v>
      </c>
      <c r="J30" s="196">
        <v>71.335</v>
      </c>
    </row>
    <row r="31" spans="1:10" ht="15">
      <c r="A31" s="62" t="s">
        <v>54</v>
      </c>
      <c r="B31" s="191">
        <v>25436</v>
      </c>
      <c r="C31" s="191">
        <v>6504</v>
      </c>
      <c r="D31" s="192">
        <v>25.57</v>
      </c>
      <c r="E31" s="191">
        <v>11071</v>
      </c>
      <c r="F31" s="192">
        <v>43.525</v>
      </c>
      <c r="G31" s="191">
        <v>20869</v>
      </c>
      <c r="H31" s="192">
        <v>0.223</v>
      </c>
      <c r="I31" s="191">
        <v>15953</v>
      </c>
      <c r="J31" s="212">
        <v>76.444</v>
      </c>
    </row>
    <row r="32" spans="1:10" ht="25.5">
      <c r="A32" s="62" t="s">
        <v>55</v>
      </c>
      <c r="B32" s="191">
        <v>7867</v>
      </c>
      <c r="C32" s="191">
        <v>0</v>
      </c>
      <c r="D32" s="192">
        <v>0</v>
      </c>
      <c r="E32" s="191">
        <v>5032</v>
      </c>
      <c r="F32" s="192">
        <v>63.963</v>
      </c>
      <c r="G32" s="191">
        <v>2588</v>
      </c>
      <c r="H32" s="192">
        <v>0.028</v>
      </c>
      <c r="I32" s="191">
        <v>780</v>
      </c>
      <c r="J32" s="212">
        <v>30.139</v>
      </c>
    </row>
    <row r="33" spans="1:10" ht="15">
      <c r="A33" s="120"/>
      <c r="B33" s="197"/>
      <c r="C33" s="198"/>
      <c r="D33" s="197"/>
      <c r="E33" s="198"/>
      <c r="F33" s="197"/>
      <c r="G33" s="198"/>
      <c r="H33" s="199"/>
      <c r="I33" s="198"/>
      <c r="J33" s="197"/>
    </row>
    <row r="34" spans="1:10" ht="15">
      <c r="A34" s="89" t="s">
        <v>56</v>
      </c>
      <c r="B34" s="200">
        <v>10389517</v>
      </c>
      <c r="C34" s="201">
        <v>4539516</v>
      </c>
      <c r="D34" s="203">
        <v>43.693</v>
      </c>
      <c r="E34" s="201">
        <v>10349396</v>
      </c>
      <c r="F34" s="203">
        <v>99.614</v>
      </c>
      <c r="G34" s="201">
        <v>9343187</v>
      </c>
      <c r="H34" s="213">
        <v>100</v>
      </c>
      <c r="I34" s="201">
        <v>3797185</v>
      </c>
      <c r="J34" s="213">
        <v>40.641</v>
      </c>
    </row>
    <row r="35" spans="1:10" ht="15">
      <c r="A35" s="214"/>
      <c r="B35" s="215"/>
      <c r="C35" s="215"/>
      <c r="D35" s="184"/>
      <c r="E35" s="216"/>
      <c r="F35" s="217"/>
      <c r="G35" s="218"/>
      <c r="H35" s="219"/>
      <c r="I35" s="220"/>
      <c r="J35" s="21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21" t="s">
        <v>0</v>
      </c>
      <c r="B1" s="229"/>
      <c r="C1" s="230"/>
      <c r="D1" s="231"/>
      <c r="E1" s="232"/>
      <c r="F1" s="232"/>
      <c r="G1" s="231"/>
      <c r="H1" s="232"/>
      <c r="I1" s="232"/>
      <c r="J1" s="229"/>
      <c r="K1" s="233"/>
    </row>
    <row r="2" spans="1:11" ht="15">
      <c r="A2" s="222"/>
      <c r="B2" s="229"/>
      <c r="C2" s="234"/>
      <c r="D2" s="235"/>
      <c r="E2" s="235"/>
      <c r="F2" s="235"/>
      <c r="G2" s="231"/>
      <c r="H2" s="232"/>
      <c r="I2" s="232"/>
      <c r="J2" s="229"/>
      <c r="K2" s="233"/>
    </row>
    <row r="3" spans="1:11" ht="15">
      <c r="A3" s="223"/>
      <c r="B3" s="229"/>
      <c r="C3" s="234"/>
      <c r="D3" s="235"/>
      <c r="E3" s="235"/>
      <c r="F3" s="235"/>
      <c r="G3" s="231"/>
      <c r="H3" s="232"/>
      <c r="I3" s="232"/>
      <c r="J3" s="229"/>
      <c r="K3" s="233"/>
    </row>
    <row r="4" spans="1:11" ht="15">
      <c r="A4" s="224" t="s">
        <v>111</v>
      </c>
      <c r="B4" s="236"/>
      <c r="C4" s="236"/>
      <c r="D4" s="236"/>
      <c r="E4" s="236"/>
      <c r="F4" s="237"/>
      <c r="G4" s="233"/>
      <c r="H4" s="233"/>
      <c r="I4" s="233"/>
      <c r="J4" s="233"/>
      <c r="K4" s="233"/>
    </row>
    <row r="5" spans="1:11" ht="15">
      <c r="A5" s="225"/>
      <c r="B5" s="238"/>
      <c r="C5" s="239" t="s">
        <v>97</v>
      </c>
      <c r="D5" s="240"/>
      <c r="E5" s="241"/>
      <c r="F5" s="242"/>
      <c r="G5" s="243" t="s">
        <v>3</v>
      </c>
      <c r="H5" s="244"/>
      <c r="I5" s="244"/>
      <c r="J5" s="240"/>
      <c r="K5" s="241"/>
    </row>
    <row r="6" spans="1:11" ht="15">
      <c r="A6" s="226"/>
      <c r="B6" s="245"/>
      <c r="C6" s="246" t="s">
        <v>98</v>
      </c>
      <c r="D6" s="247"/>
      <c r="E6" s="248"/>
      <c r="F6" s="249"/>
      <c r="G6" s="67" t="s">
        <v>120</v>
      </c>
      <c r="H6" s="250"/>
      <c r="I6" s="250"/>
      <c r="J6" s="247"/>
      <c r="K6" s="248"/>
    </row>
    <row r="7" spans="1:11" ht="15">
      <c r="A7" s="226"/>
      <c r="B7" s="72"/>
      <c r="C7" s="251" t="s">
        <v>121</v>
      </c>
      <c r="D7" s="252" t="s">
        <v>100</v>
      </c>
      <c r="E7" s="251" t="s">
        <v>121</v>
      </c>
      <c r="F7" s="252" t="s">
        <v>100</v>
      </c>
      <c r="G7" s="71" t="s">
        <v>121</v>
      </c>
      <c r="H7" s="253" t="s">
        <v>121</v>
      </c>
      <c r="I7" s="253" t="s">
        <v>121</v>
      </c>
      <c r="J7" s="254" t="s">
        <v>121</v>
      </c>
      <c r="K7" s="252" t="s">
        <v>101</v>
      </c>
    </row>
    <row r="8" spans="1:11" ht="15">
      <c r="A8" s="226"/>
      <c r="B8" s="72"/>
      <c r="C8" s="251" t="s">
        <v>121</v>
      </c>
      <c r="D8" s="181" t="s">
        <v>102</v>
      </c>
      <c r="E8" s="182"/>
      <c r="F8" s="181" t="s">
        <v>103</v>
      </c>
      <c r="G8" s="71" t="s">
        <v>121</v>
      </c>
      <c r="H8" s="253" t="s">
        <v>121</v>
      </c>
      <c r="I8" s="253" t="s">
        <v>44</v>
      </c>
      <c r="J8" s="254" t="s">
        <v>121</v>
      </c>
      <c r="K8" s="183" t="s">
        <v>104</v>
      </c>
    </row>
    <row r="9" spans="1:11" ht="15">
      <c r="A9" s="226"/>
      <c r="B9" s="72"/>
      <c r="C9" s="251" t="s">
        <v>121</v>
      </c>
      <c r="D9" s="252" t="s">
        <v>122</v>
      </c>
      <c r="E9" s="251" t="s">
        <v>121</v>
      </c>
      <c r="F9" s="252" t="s">
        <v>122</v>
      </c>
      <c r="G9" s="71" t="s">
        <v>121</v>
      </c>
      <c r="H9" s="253" t="s">
        <v>121</v>
      </c>
      <c r="I9" s="253" t="s">
        <v>123</v>
      </c>
      <c r="J9" s="254" t="s">
        <v>121</v>
      </c>
      <c r="K9" s="252" t="s">
        <v>124</v>
      </c>
    </row>
    <row r="10" spans="1:11" ht="15">
      <c r="A10" s="57"/>
      <c r="B10" s="255" t="s">
        <v>44</v>
      </c>
      <c r="C10" s="251" t="s">
        <v>105</v>
      </c>
      <c r="D10" s="252" t="s">
        <v>125</v>
      </c>
      <c r="E10" s="251" t="s">
        <v>105</v>
      </c>
      <c r="F10" s="252" t="s">
        <v>125</v>
      </c>
      <c r="G10" s="71" t="s">
        <v>126</v>
      </c>
      <c r="H10" s="253" t="s">
        <v>44</v>
      </c>
      <c r="I10" s="253" t="s">
        <v>127</v>
      </c>
      <c r="J10" s="251" t="s">
        <v>108</v>
      </c>
      <c r="K10" s="252" t="s">
        <v>128</v>
      </c>
    </row>
    <row r="11" spans="1:11" ht="15">
      <c r="A11" s="60" t="s">
        <v>4</v>
      </c>
      <c r="B11" s="61" t="s">
        <v>129</v>
      </c>
      <c r="C11" s="73" t="s">
        <v>109</v>
      </c>
      <c r="D11" s="256" t="s">
        <v>130</v>
      </c>
      <c r="E11" s="73" t="s">
        <v>131</v>
      </c>
      <c r="F11" s="256" t="s">
        <v>130</v>
      </c>
      <c r="G11" s="73" t="s">
        <v>132</v>
      </c>
      <c r="H11" s="84" t="s">
        <v>132</v>
      </c>
      <c r="I11" s="84" t="s">
        <v>110</v>
      </c>
      <c r="J11" s="73" t="s">
        <v>104</v>
      </c>
      <c r="K11" s="256" t="s">
        <v>130</v>
      </c>
    </row>
    <row r="12" spans="1:11" ht="15">
      <c r="A12" s="227" t="s">
        <v>111</v>
      </c>
      <c r="B12" s="257">
        <v>82155</v>
      </c>
      <c r="C12" s="258">
        <v>47601</v>
      </c>
      <c r="D12" s="259">
        <v>57.94</v>
      </c>
      <c r="E12" s="258">
        <v>98092</v>
      </c>
      <c r="F12" s="259">
        <v>119.399</v>
      </c>
      <c r="G12" s="258">
        <v>69000</v>
      </c>
      <c r="H12" s="260">
        <v>68521</v>
      </c>
      <c r="I12" s="261">
        <v>100</v>
      </c>
      <c r="J12" s="258">
        <v>29081</v>
      </c>
      <c r="K12" s="259">
        <v>42.441</v>
      </c>
    </row>
    <row r="13" spans="1:11" ht="15">
      <c r="A13" s="228" t="s">
        <v>112</v>
      </c>
      <c r="B13" s="103">
        <v>4000</v>
      </c>
      <c r="C13" s="103">
        <v>1781</v>
      </c>
      <c r="D13" s="262">
        <v>44.525</v>
      </c>
      <c r="E13" s="86">
        <v>4862</v>
      </c>
      <c r="F13" s="262">
        <v>121.55</v>
      </c>
      <c r="G13" s="103">
        <v>5200</v>
      </c>
      <c r="H13" s="95">
        <v>4800</v>
      </c>
      <c r="I13" s="263">
        <v>7.005</v>
      </c>
      <c r="J13" s="104">
        <v>1734</v>
      </c>
      <c r="K13" s="264">
        <v>24753.211</v>
      </c>
    </row>
    <row r="14" spans="1:11" ht="38.25">
      <c r="A14" s="228" t="s">
        <v>113</v>
      </c>
      <c r="B14" s="105">
        <v>616</v>
      </c>
      <c r="C14" s="105">
        <v>224</v>
      </c>
      <c r="D14" s="265">
        <v>36.364</v>
      </c>
      <c r="E14" s="88">
        <v>610</v>
      </c>
      <c r="F14" s="265">
        <v>99.026</v>
      </c>
      <c r="G14" s="105">
        <v>616</v>
      </c>
      <c r="H14" s="96">
        <v>552</v>
      </c>
      <c r="I14" s="266">
        <v>0.806</v>
      </c>
      <c r="J14" s="105">
        <v>275</v>
      </c>
      <c r="K14" s="267">
        <v>49.819</v>
      </c>
    </row>
    <row r="15" spans="1:11" ht="38.25">
      <c r="A15" s="228" t="s">
        <v>114</v>
      </c>
      <c r="B15" s="105">
        <v>5</v>
      </c>
      <c r="C15" s="105">
        <v>4</v>
      </c>
      <c r="D15" s="265">
        <v>80</v>
      </c>
      <c r="E15" s="88">
        <v>14</v>
      </c>
      <c r="F15" s="265">
        <v>280</v>
      </c>
      <c r="G15" s="105">
        <v>1</v>
      </c>
      <c r="H15" s="96">
        <v>81</v>
      </c>
      <c r="I15" s="266">
        <v>0.118</v>
      </c>
      <c r="J15" s="105">
        <v>75</v>
      </c>
      <c r="K15" s="267">
        <v>92.593</v>
      </c>
    </row>
    <row r="16" spans="1:11" ht="15">
      <c r="A16" s="228" t="s">
        <v>115</v>
      </c>
      <c r="B16" s="105">
        <v>244</v>
      </c>
      <c r="C16" s="105">
        <v>0</v>
      </c>
      <c r="D16" s="265">
        <v>0</v>
      </c>
      <c r="E16" s="88">
        <v>0</v>
      </c>
      <c r="F16" s="265">
        <v>0</v>
      </c>
      <c r="G16" s="105">
        <v>0</v>
      </c>
      <c r="H16" s="96">
        <v>0</v>
      </c>
      <c r="I16" s="266">
        <v>0</v>
      </c>
      <c r="J16" s="105">
        <v>0</v>
      </c>
      <c r="K16" s="267">
        <v>0</v>
      </c>
    </row>
    <row r="17" spans="1:11" ht="25.5">
      <c r="A17" s="228" t="s">
        <v>116</v>
      </c>
      <c r="B17" s="105">
        <v>400</v>
      </c>
      <c r="C17" s="105">
        <v>332</v>
      </c>
      <c r="D17" s="265">
        <v>83</v>
      </c>
      <c r="E17" s="88">
        <v>365</v>
      </c>
      <c r="F17" s="265">
        <v>91.25</v>
      </c>
      <c r="G17" s="105">
        <v>220</v>
      </c>
      <c r="H17" s="96">
        <v>60</v>
      </c>
      <c r="I17" s="266">
        <v>0.088</v>
      </c>
      <c r="J17" s="105">
        <v>36</v>
      </c>
      <c r="K17" s="267">
        <v>60</v>
      </c>
    </row>
    <row r="18" spans="1:11" ht="25.5">
      <c r="A18" s="228" t="s">
        <v>117</v>
      </c>
      <c r="B18" s="105">
        <v>3570</v>
      </c>
      <c r="C18" s="105">
        <v>80</v>
      </c>
      <c r="D18" s="265">
        <v>2.241</v>
      </c>
      <c r="E18" s="88">
        <v>2708</v>
      </c>
      <c r="F18" s="265">
        <v>75.854</v>
      </c>
      <c r="G18" s="105">
        <v>550</v>
      </c>
      <c r="H18" s="96">
        <v>550</v>
      </c>
      <c r="I18" s="266">
        <v>0.803</v>
      </c>
      <c r="J18" s="105">
        <v>82</v>
      </c>
      <c r="K18" s="267">
        <v>14.909</v>
      </c>
    </row>
    <row r="19" spans="1:11" ht="15">
      <c r="A19" s="228" t="s">
        <v>118</v>
      </c>
      <c r="B19" s="105">
        <v>300</v>
      </c>
      <c r="C19" s="105">
        <v>0</v>
      </c>
      <c r="D19" s="265">
        <v>0</v>
      </c>
      <c r="E19" s="88">
        <v>0</v>
      </c>
      <c r="F19" s="265">
        <v>0</v>
      </c>
      <c r="G19" s="105">
        <v>300</v>
      </c>
      <c r="H19" s="96">
        <v>365</v>
      </c>
      <c r="I19" s="266">
        <v>0.533</v>
      </c>
      <c r="J19" s="105">
        <v>365</v>
      </c>
      <c r="K19" s="267">
        <v>100</v>
      </c>
    </row>
    <row r="20" spans="1:11" ht="25.5">
      <c r="A20" s="228" t="s">
        <v>119</v>
      </c>
      <c r="B20" s="268">
        <v>73020</v>
      </c>
      <c r="C20" s="268">
        <v>45180</v>
      </c>
      <c r="D20" s="269">
        <v>61.873</v>
      </c>
      <c r="E20" s="270">
        <v>89533</v>
      </c>
      <c r="F20" s="269">
        <v>122.614</v>
      </c>
      <c r="G20" s="271">
        <v>62113</v>
      </c>
      <c r="H20" s="271">
        <v>62113</v>
      </c>
      <c r="I20" s="272">
        <v>90.648</v>
      </c>
      <c r="J20" s="270">
        <v>26514</v>
      </c>
      <c r="K20" s="273">
        <v>42.687</v>
      </c>
    </row>
    <row r="21" spans="1:11" ht="15">
      <c r="A21" s="228"/>
      <c r="B21" s="106"/>
      <c r="C21" s="105"/>
      <c r="D21" s="414"/>
      <c r="E21" s="106"/>
      <c r="F21" s="409"/>
      <c r="G21" s="410"/>
      <c r="H21" s="411"/>
      <c r="I21" s="412"/>
      <c r="J21" s="106"/>
      <c r="K21" s="413"/>
    </row>
    <row r="22" spans="1:11" ht="15">
      <c r="A22" s="274" t="s">
        <v>40</v>
      </c>
      <c r="B22" s="275">
        <v>82155</v>
      </c>
      <c r="C22" s="276">
        <v>47601</v>
      </c>
      <c r="D22" s="277">
        <v>57.94</v>
      </c>
      <c r="E22" s="276">
        <v>98092</v>
      </c>
      <c r="F22" s="277">
        <v>119.399</v>
      </c>
      <c r="G22" s="276">
        <v>69000</v>
      </c>
      <c r="H22" s="278">
        <v>68521</v>
      </c>
      <c r="I22" s="279">
        <v>100</v>
      </c>
      <c r="J22" s="276">
        <v>29081</v>
      </c>
      <c r="K22" s="277">
        <v>42.441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9">
      <selection activeCell="N9" sqref="N9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80" t="s">
        <v>0</v>
      </c>
      <c r="B1" s="281"/>
      <c r="C1" s="281"/>
      <c r="D1" s="282"/>
      <c r="E1" s="281"/>
      <c r="F1" s="281"/>
      <c r="G1" s="281"/>
      <c r="H1" s="281"/>
      <c r="I1" s="281"/>
      <c r="J1" s="281"/>
      <c r="K1" s="281"/>
    </row>
    <row r="2" spans="1:11" ht="15">
      <c r="A2" s="283"/>
      <c r="B2" s="281"/>
      <c r="C2" s="281"/>
      <c r="D2" s="282"/>
      <c r="E2" s="281"/>
      <c r="F2" s="281"/>
      <c r="G2" s="281"/>
      <c r="H2" s="281"/>
      <c r="I2" s="281"/>
      <c r="J2" s="281"/>
      <c r="K2" s="281"/>
    </row>
    <row r="3" spans="1:11" ht="15">
      <c r="A3" s="283"/>
      <c r="B3" s="281"/>
      <c r="C3" s="281"/>
      <c r="D3" s="282"/>
      <c r="E3" s="281"/>
      <c r="F3" s="281"/>
      <c r="G3" s="281"/>
      <c r="H3" s="281"/>
      <c r="I3" s="281"/>
      <c r="J3" s="281"/>
      <c r="K3" s="281"/>
    </row>
    <row r="4" spans="1:11" ht="15">
      <c r="A4" s="284" t="s">
        <v>133</v>
      </c>
      <c r="B4" s="281"/>
      <c r="C4" s="281"/>
      <c r="D4" s="282"/>
      <c r="E4" s="281"/>
      <c r="F4" s="281"/>
      <c r="G4" s="281"/>
      <c r="H4" s="281"/>
      <c r="I4" s="281"/>
      <c r="J4" s="281"/>
      <c r="K4" s="281"/>
    </row>
    <row r="5" spans="1:11" ht="15">
      <c r="A5" s="9"/>
      <c r="B5" s="9"/>
      <c r="C5" s="9" t="s">
        <v>3</v>
      </c>
      <c r="D5" s="66"/>
      <c r="E5" s="66"/>
      <c r="F5" s="66"/>
      <c r="G5" s="66"/>
      <c r="H5" s="415" t="s">
        <v>3</v>
      </c>
      <c r="I5" s="66"/>
      <c r="J5" s="66"/>
      <c r="K5" s="66"/>
    </row>
    <row r="6" spans="1:11" ht="15">
      <c r="A6" s="57"/>
      <c r="B6" s="58"/>
      <c r="C6" s="70"/>
      <c r="D6" s="67" t="s">
        <v>32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39</v>
      </c>
      <c r="I7" s="70"/>
      <c r="J7" s="82" t="s">
        <v>40</v>
      </c>
      <c r="K7" s="72"/>
    </row>
    <row r="8" spans="1:11" ht="15">
      <c r="A8" s="57"/>
      <c r="B8" s="59" t="s">
        <v>22</v>
      </c>
      <c r="C8" s="59" t="s">
        <v>134</v>
      </c>
      <c r="D8" s="71" t="s">
        <v>33</v>
      </c>
      <c r="E8" s="72" t="s">
        <v>34</v>
      </c>
      <c r="F8" s="72" t="s">
        <v>35</v>
      </c>
      <c r="G8" s="72" t="s">
        <v>135</v>
      </c>
      <c r="H8" s="72" t="s">
        <v>41</v>
      </c>
      <c r="I8" s="72" t="s">
        <v>42</v>
      </c>
      <c r="J8" s="83" t="s">
        <v>43</v>
      </c>
      <c r="K8" s="71" t="s">
        <v>44</v>
      </c>
    </row>
    <row r="9" spans="1:11" ht="15">
      <c r="A9" s="285" t="s">
        <v>4</v>
      </c>
      <c r="B9" s="59" t="s">
        <v>23</v>
      </c>
      <c r="C9" s="72" t="s">
        <v>23</v>
      </c>
      <c r="D9" s="71" t="s">
        <v>36</v>
      </c>
      <c r="E9" s="72" t="s">
        <v>37</v>
      </c>
      <c r="F9" s="72" t="s">
        <v>38</v>
      </c>
      <c r="G9" s="72" t="s">
        <v>136</v>
      </c>
      <c r="H9" s="72" t="s">
        <v>45</v>
      </c>
      <c r="I9" s="72" t="s">
        <v>43</v>
      </c>
      <c r="J9" s="83" t="s">
        <v>23</v>
      </c>
      <c r="K9" s="71" t="s">
        <v>23</v>
      </c>
    </row>
    <row r="10" spans="1:11" ht="15">
      <c r="A10" s="286" t="s">
        <v>24</v>
      </c>
      <c r="B10" s="287" t="s">
        <v>21</v>
      </c>
      <c r="C10" s="288"/>
      <c r="D10" s="289"/>
      <c r="E10" s="289"/>
      <c r="F10" s="289"/>
      <c r="G10" s="289"/>
      <c r="H10" s="289"/>
      <c r="I10" s="289"/>
      <c r="J10" s="288"/>
      <c r="K10" s="289"/>
    </row>
    <row r="11" spans="1:11" ht="15">
      <c r="A11" s="290" t="s">
        <v>53</v>
      </c>
      <c r="B11" s="291" t="s">
        <v>21</v>
      </c>
      <c r="C11" s="292"/>
      <c r="D11" s="293"/>
      <c r="E11" s="293"/>
      <c r="F11" s="293"/>
      <c r="G11" s="293"/>
      <c r="H11" s="293"/>
      <c r="I11" s="293"/>
      <c r="J11" s="292"/>
      <c r="K11" s="293"/>
    </row>
    <row r="12" spans="1:11" ht="15">
      <c r="A12" s="290" t="s">
        <v>137</v>
      </c>
      <c r="B12" s="291" t="s">
        <v>21</v>
      </c>
      <c r="C12" s="292"/>
      <c r="D12" s="293"/>
      <c r="E12" s="293"/>
      <c r="F12" s="293"/>
      <c r="G12" s="293"/>
      <c r="H12" s="293"/>
      <c r="I12" s="293"/>
      <c r="J12" s="292"/>
      <c r="K12" s="293"/>
    </row>
    <row r="13" spans="1:11" ht="15">
      <c r="A13" s="290" t="s">
        <v>138</v>
      </c>
      <c r="B13" s="294">
        <v>0</v>
      </c>
      <c r="C13" s="295">
        <v>0</v>
      </c>
      <c r="D13" s="296">
        <v>0</v>
      </c>
      <c r="E13" s="296">
        <v>0</v>
      </c>
      <c r="F13" s="296">
        <v>57</v>
      </c>
      <c r="G13" s="296">
        <v>0</v>
      </c>
      <c r="H13" s="296">
        <v>0</v>
      </c>
      <c r="I13" s="296">
        <v>0</v>
      </c>
      <c r="J13" s="295">
        <v>57</v>
      </c>
      <c r="K13" s="296">
        <v>57</v>
      </c>
    </row>
    <row r="14" spans="1:11" ht="15">
      <c r="A14" s="297" t="s">
        <v>139</v>
      </c>
      <c r="B14" s="298">
        <v>0</v>
      </c>
      <c r="C14" s="298">
        <v>0</v>
      </c>
      <c r="D14" s="299">
        <v>0</v>
      </c>
      <c r="E14" s="299">
        <v>0</v>
      </c>
      <c r="F14" s="299">
        <v>57</v>
      </c>
      <c r="G14" s="299">
        <v>0</v>
      </c>
      <c r="H14" s="299">
        <v>0</v>
      </c>
      <c r="I14" s="299">
        <v>0</v>
      </c>
      <c r="J14" s="298">
        <v>57</v>
      </c>
      <c r="K14" s="300">
        <v>57</v>
      </c>
    </row>
    <row r="15" spans="1:11" ht="15">
      <c r="A15" s="290" t="s">
        <v>53</v>
      </c>
      <c r="B15" s="291" t="s">
        <v>21</v>
      </c>
      <c r="C15" s="292"/>
      <c r="D15" s="293"/>
      <c r="E15" s="293"/>
      <c r="F15" s="293"/>
      <c r="G15" s="293"/>
      <c r="H15" s="293"/>
      <c r="I15" s="293"/>
      <c r="J15" s="292"/>
      <c r="K15" s="293"/>
    </row>
    <row r="16" spans="1:11" ht="15">
      <c r="A16" s="290" t="s">
        <v>140</v>
      </c>
      <c r="B16" s="291" t="s">
        <v>21</v>
      </c>
      <c r="C16" s="292"/>
      <c r="D16" s="293"/>
      <c r="E16" s="293"/>
      <c r="F16" s="293"/>
      <c r="G16" s="293"/>
      <c r="H16" s="293"/>
      <c r="I16" s="293"/>
      <c r="J16" s="292"/>
      <c r="K16" s="293"/>
    </row>
    <row r="17" spans="1:11" ht="15">
      <c r="A17" s="290" t="s">
        <v>138</v>
      </c>
      <c r="B17" s="294">
        <v>539</v>
      </c>
      <c r="C17" s="295">
        <v>0</v>
      </c>
      <c r="D17" s="296">
        <v>0</v>
      </c>
      <c r="E17" s="296">
        <v>0</v>
      </c>
      <c r="F17" s="296">
        <v>-500</v>
      </c>
      <c r="G17" s="296">
        <v>0</v>
      </c>
      <c r="H17" s="296">
        <v>0</v>
      </c>
      <c r="I17" s="296">
        <v>0</v>
      </c>
      <c r="J17" s="295">
        <v>-500</v>
      </c>
      <c r="K17" s="296">
        <v>39</v>
      </c>
    </row>
    <row r="18" spans="1:11" ht="15">
      <c r="A18" s="297" t="s">
        <v>141</v>
      </c>
      <c r="B18" s="288">
        <v>539</v>
      </c>
      <c r="C18" s="288">
        <v>0</v>
      </c>
      <c r="D18" s="289">
        <v>0</v>
      </c>
      <c r="E18" s="289">
        <v>0</v>
      </c>
      <c r="F18" s="289">
        <v>-539</v>
      </c>
      <c r="G18" s="289">
        <v>0</v>
      </c>
      <c r="H18" s="289">
        <v>0</v>
      </c>
      <c r="I18" s="289">
        <v>0</v>
      </c>
      <c r="J18" s="288">
        <v>-539</v>
      </c>
      <c r="K18" s="287">
        <v>0</v>
      </c>
    </row>
    <row r="19" spans="1:11" ht="15">
      <c r="A19" s="297" t="s">
        <v>140</v>
      </c>
      <c r="B19" s="301">
        <v>0</v>
      </c>
      <c r="C19" s="301">
        <v>0</v>
      </c>
      <c r="D19" s="302">
        <v>0</v>
      </c>
      <c r="E19" s="302">
        <v>0</v>
      </c>
      <c r="F19" s="302">
        <v>39</v>
      </c>
      <c r="G19" s="302">
        <v>0</v>
      </c>
      <c r="H19" s="302">
        <v>0</v>
      </c>
      <c r="I19" s="302">
        <v>0</v>
      </c>
      <c r="J19" s="301">
        <v>39</v>
      </c>
      <c r="K19" s="303">
        <v>39</v>
      </c>
    </row>
    <row r="20" spans="1:11" ht="25.5">
      <c r="A20" s="290" t="s">
        <v>25</v>
      </c>
      <c r="B20" s="291" t="s">
        <v>21</v>
      </c>
      <c r="C20" s="292"/>
      <c r="D20" s="293"/>
      <c r="E20" s="293"/>
      <c r="F20" s="293"/>
      <c r="G20" s="293"/>
      <c r="H20" s="293"/>
      <c r="I20" s="293"/>
      <c r="J20" s="292"/>
      <c r="K20" s="293"/>
    </row>
    <row r="21" spans="1:11" ht="15">
      <c r="A21" s="290" t="s">
        <v>53</v>
      </c>
      <c r="B21" s="291" t="s">
        <v>21</v>
      </c>
      <c r="C21" s="292"/>
      <c r="D21" s="293"/>
      <c r="E21" s="293"/>
      <c r="F21" s="293"/>
      <c r="G21" s="293"/>
      <c r="H21" s="293"/>
      <c r="I21" s="293"/>
      <c r="J21" s="292"/>
      <c r="K21" s="293"/>
    </row>
    <row r="22" spans="1:11" ht="15">
      <c r="A22" s="290" t="s">
        <v>137</v>
      </c>
      <c r="B22" s="291" t="s">
        <v>21</v>
      </c>
      <c r="C22" s="292"/>
      <c r="D22" s="293"/>
      <c r="E22" s="293"/>
      <c r="F22" s="293"/>
      <c r="G22" s="293"/>
      <c r="H22" s="293"/>
      <c r="I22" s="293"/>
      <c r="J22" s="292"/>
      <c r="K22" s="293"/>
    </row>
    <row r="23" spans="1:11" ht="15">
      <c r="A23" s="290" t="s">
        <v>138</v>
      </c>
      <c r="B23" s="294">
        <v>0</v>
      </c>
      <c r="C23" s="295">
        <v>0</v>
      </c>
      <c r="D23" s="296">
        <v>0</v>
      </c>
      <c r="E23" s="296">
        <v>0</v>
      </c>
      <c r="F23" s="296">
        <v>14</v>
      </c>
      <c r="G23" s="296">
        <v>0</v>
      </c>
      <c r="H23" s="296">
        <v>0</v>
      </c>
      <c r="I23" s="296">
        <v>0</v>
      </c>
      <c r="J23" s="295">
        <v>14</v>
      </c>
      <c r="K23" s="296">
        <v>14</v>
      </c>
    </row>
    <row r="24" spans="1:11" ht="15">
      <c r="A24" s="297" t="s">
        <v>142</v>
      </c>
      <c r="B24" s="298">
        <v>0</v>
      </c>
      <c r="C24" s="298">
        <v>0</v>
      </c>
      <c r="D24" s="299">
        <v>0</v>
      </c>
      <c r="E24" s="299">
        <v>0</v>
      </c>
      <c r="F24" s="299">
        <v>14</v>
      </c>
      <c r="G24" s="299">
        <v>0</v>
      </c>
      <c r="H24" s="299">
        <v>0</v>
      </c>
      <c r="I24" s="299">
        <v>0</v>
      </c>
      <c r="J24" s="298">
        <v>14</v>
      </c>
      <c r="K24" s="300">
        <v>14</v>
      </c>
    </row>
    <row r="25" spans="1:11" ht="25.5">
      <c r="A25" s="290" t="s">
        <v>26</v>
      </c>
      <c r="B25" s="291" t="s">
        <v>21</v>
      </c>
      <c r="C25" s="292"/>
      <c r="D25" s="293"/>
      <c r="E25" s="293"/>
      <c r="F25" s="293"/>
      <c r="G25" s="293"/>
      <c r="H25" s="293"/>
      <c r="I25" s="293"/>
      <c r="J25" s="292"/>
      <c r="K25" s="293"/>
    </row>
    <row r="26" spans="1:11" ht="25.5">
      <c r="A26" s="290" t="s">
        <v>49</v>
      </c>
      <c r="B26" s="291" t="s">
        <v>21</v>
      </c>
      <c r="C26" s="292"/>
      <c r="D26" s="293"/>
      <c r="E26" s="293"/>
      <c r="F26" s="293"/>
      <c r="G26" s="293"/>
      <c r="H26" s="293"/>
      <c r="I26" s="293"/>
      <c r="J26" s="292"/>
      <c r="K26" s="293"/>
    </row>
    <row r="27" spans="1:11" ht="25.5">
      <c r="A27" s="290" t="s">
        <v>143</v>
      </c>
      <c r="B27" s="291" t="s">
        <v>21</v>
      </c>
      <c r="C27" s="292"/>
      <c r="D27" s="293"/>
      <c r="E27" s="293"/>
      <c r="F27" s="293"/>
      <c r="G27" s="293"/>
      <c r="H27" s="293"/>
      <c r="I27" s="293"/>
      <c r="J27" s="292"/>
      <c r="K27" s="293"/>
    </row>
    <row r="28" spans="1:11" ht="15">
      <c r="A28" s="290" t="s">
        <v>138</v>
      </c>
      <c r="B28" s="294">
        <v>20000</v>
      </c>
      <c r="C28" s="295">
        <v>0</v>
      </c>
      <c r="D28" s="296">
        <v>0</v>
      </c>
      <c r="E28" s="296">
        <v>0</v>
      </c>
      <c r="F28" s="296">
        <v>-20000</v>
      </c>
      <c r="G28" s="296">
        <v>0</v>
      </c>
      <c r="H28" s="296">
        <v>0</v>
      </c>
      <c r="I28" s="296">
        <v>0</v>
      </c>
      <c r="J28" s="295">
        <v>-20000</v>
      </c>
      <c r="K28" s="296">
        <v>0</v>
      </c>
    </row>
    <row r="29" spans="1:11" ht="25.5">
      <c r="A29" s="297" t="s">
        <v>144</v>
      </c>
      <c r="B29" s="298">
        <v>20000</v>
      </c>
      <c r="C29" s="298">
        <v>0</v>
      </c>
      <c r="D29" s="299">
        <v>0</v>
      </c>
      <c r="E29" s="299">
        <v>0</v>
      </c>
      <c r="F29" s="299">
        <v>-20000</v>
      </c>
      <c r="G29" s="299">
        <v>0</v>
      </c>
      <c r="H29" s="299">
        <v>0</v>
      </c>
      <c r="I29" s="299">
        <v>0</v>
      </c>
      <c r="J29" s="298">
        <v>-20000</v>
      </c>
      <c r="K29" s="300">
        <v>0</v>
      </c>
    </row>
    <row r="30" spans="1:11" ht="15">
      <c r="A30" s="290" t="s">
        <v>53</v>
      </c>
      <c r="B30" s="291" t="s">
        <v>21</v>
      </c>
      <c r="C30" s="292"/>
      <c r="D30" s="293"/>
      <c r="E30" s="293"/>
      <c r="F30" s="293"/>
      <c r="G30" s="293"/>
      <c r="H30" s="293"/>
      <c r="I30" s="293"/>
      <c r="J30" s="292"/>
      <c r="K30" s="293"/>
    </row>
    <row r="31" spans="1:11" ht="15">
      <c r="A31" s="290" t="s">
        <v>137</v>
      </c>
      <c r="B31" s="291" t="s">
        <v>21</v>
      </c>
      <c r="C31" s="292"/>
      <c r="D31" s="293"/>
      <c r="E31" s="293"/>
      <c r="F31" s="293"/>
      <c r="G31" s="293"/>
      <c r="H31" s="293"/>
      <c r="I31" s="293"/>
      <c r="J31" s="292"/>
      <c r="K31" s="293"/>
    </row>
    <row r="32" spans="1:11" ht="15">
      <c r="A32" s="290" t="s">
        <v>138</v>
      </c>
      <c r="B32" s="294">
        <v>0</v>
      </c>
      <c r="C32" s="295">
        <v>0</v>
      </c>
      <c r="D32" s="296">
        <v>0</v>
      </c>
      <c r="E32" s="296">
        <v>0</v>
      </c>
      <c r="F32" s="296">
        <v>5</v>
      </c>
      <c r="G32" s="296">
        <v>0</v>
      </c>
      <c r="H32" s="296">
        <v>0</v>
      </c>
      <c r="I32" s="296">
        <v>0</v>
      </c>
      <c r="J32" s="295">
        <v>5</v>
      </c>
      <c r="K32" s="296">
        <v>5</v>
      </c>
    </row>
    <row r="33" spans="1:11" ht="15">
      <c r="A33" s="297" t="s">
        <v>145</v>
      </c>
      <c r="B33" s="298">
        <v>0</v>
      </c>
      <c r="C33" s="298">
        <v>0</v>
      </c>
      <c r="D33" s="299">
        <v>0</v>
      </c>
      <c r="E33" s="299">
        <v>0</v>
      </c>
      <c r="F33" s="299">
        <v>5</v>
      </c>
      <c r="G33" s="299">
        <v>0</v>
      </c>
      <c r="H33" s="299">
        <v>0</v>
      </c>
      <c r="I33" s="299">
        <v>0</v>
      </c>
      <c r="J33" s="298">
        <v>5</v>
      </c>
      <c r="K33" s="300">
        <v>5</v>
      </c>
    </row>
    <row r="34" spans="1:11" ht="15">
      <c r="A34" s="290" t="s">
        <v>53</v>
      </c>
      <c r="B34" s="291" t="s">
        <v>21</v>
      </c>
      <c r="C34" s="292"/>
      <c r="D34" s="293"/>
      <c r="E34" s="293"/>
      <c r="F34" s="293"/>
      <c r="G34" s="293"/>
      <c r="H34" s="293"/>
      <c r="I34" s="293"/>
      <c r="J34" s="292"/>
      <c r="K34" s="293"/>
    </row>
    <row r="35" spans="1:11" ht="15">
      <c r="A35" s="290" t="s">
        <v>140</v>
      </c>
      <c r="B35" s="291" t="s">
        <v>21</v>
      </c>
      <c r="C35" s="292"/>
      <c r="D35" s="293"/>
      <c r="E35" s="293"/>
      <c r="F35" s="293"/>
      <c r="G35" s="293"/>
      <c r="H35" s="293"/>
      <c r="I35" s="293"/>
      <c r="J35" s="292"/>
      <c r="K35" s="293"/>
    </row>
    <row r="36" spans="1:11" ht="15">
      <c r="A36" s="290" t="s">
        <v>138</v>
      </c>
      <c r="B36" s="294">
        <v>0</v>
      </c>
      <c r="C36" s="295">
        <v>0</v>
      </c>
      <c r="D36" s="296">
        <v>0</v>
      </c>
      <c r="E36" s="296">
        <v>0</v>
      </c>
      <c r="F36" s="296">
        <v>100</v>
      </c>
      <c r="G36" s="296">
        <v>0</v>
      </c>
      <c r="H36" s="296">
        <v>0</v>
      </c>
      <c r="I36" s="296">
        <v>0</v>
      </c>
      <c r="J36" s="295">
        <v>100</v>
      </c>
      <c r="K36" s="296">
        <v>100</v>
      </c>
    </row>
    <row r="37" spans="1:11" ht="15">
      <c r="A37" s="297" t="s">
        <v>146</v>
      </c>
      <c r="B37" s="298">
        <v>0</v>
      </c>
      <c r="C37" s="298">
        <v>0</v>
      </c>
      <c r="D37" s="299">
        <v>0</v>
      </c>
      <c r="E37" s="299">
        <v>0</v>
      </c>
      <c r="F37" s="299">
        <v>100</v>
      </c>
      <c r="G37" s="299">
        <v>0</v>
      </c>
      <c r="H37" s="299">
        <v>0</v>
      </c>
      <c r="I37" s="299">
        <v>0</v>
      </c>
      <c r="J37" s="298">
        <v>100</v>
      </c>
      <c r="K37" s="300">
        <v>100</v>
      </c>
    </row>
    <row r="38" spans="1:11" ht="15">
      <c r="A38" s="290" t="s">
        <v>27</v>
      </c>
      <c r="B38" s="291" t="s">
        <v>21</v>
      </c>
      <c r="C38" s="292"/>
      <c r="D38" s="293"/>
      <c r="E38" s="293"/>
      <c r="F38" s="293"/>
      <c r="G38" s="293"/>
      <c r="H38" s="293"/>
      <c r="I38" s="293"/>
      <c r="J38" s="292"/>
      <c r="K38" s="293"/>
    </row>
    <row r="39" spans="1:11" ht="25.5">
      <c r="A39" s="290" t="s">
        <v>50</v>
      </c>
      <c r="B39" s="291" t="s">
        <v>21</v>
      </c>
      <c r="C39" s="292"/>
      <c r="D39" s="293"/>
      <c r="E39" s="293"/>
      <c r="F39" s="293"/>
      <c r="G39" s="293"/>
      <c r="H39" s="293"/>
      <c r="I39" s="293"/>
      <c r="J39" s="292"/>
      <c r="K39" s="293"/>
    </row>
    <row r="40" spans="1:11" ht="15">
      <c r="A40" s="290" t="s">
        <v>138</v>
      </c>
      <c r="B40" s="294">
        <v>1798</v>
      </c>
      <c r="C40" s="295">
        <v>0</v>
      </c>
      <c r="D40" s="296">
        <v>0</v>
      </c>
      <c r="E40" s="296">
        <v>0</v>
      </c>
      <c r="F40" s="296">
        <v>-154</v>
      </c>
      <c r="G40" s="296">
        <v>0</v>
      </c>
      <c r="H40" s="296">
        <v>0</v>
      </c>
      <c r="I40" s="296">
        <v>0</v>
      </c>
      <c r="J40" s="295">
        <v>-154</v>
      </c>
      <c r="K40" s="296">
        <v>1644</v>
      </c>
    </row>
    <row r="41" spans="1:11" ht="15">
      <c r="A41" s="297" t="s">
        <v>147</v>
      </c>
      <c r="B41" s="298">
        <v>1798</v>
      </c>
      <c r="C41" s="298">
        <v>0</v>
      </c>
      <c r="D41" s="299">
        <v>0</v>
      </c>
      <c r="E41" s="299">
        <v>0</v>
      </c>
      <c r="F41" s="299">
        <v>-154</v>
      </c>
      <c r="G41" s="299">
        <v>0</v>
      </c>
      <c r="H41" s="299">
        <v>0</v>
      </c>
      <c r="I41" s="299">
        <v>0</v>
      </c>
      <c r="J41" s="298">
        <v>-154</v>
      </c>
      <c r="K41" s="300">
        <v>1644</v>
      </c>
    </row>
    <row r="42" spans="1:11" ht="25.5">
      <c r="A42" s="290" t="s">
        <v>51</v>
      </c>
      <c r="B42" s="291" t="s">
        <v>21</v>
      </c>
      <c r="C42" s="292"/>
      <c r="D42" s="293"/>
      <c r="E42" s="293"/>
      <c r="F42" s="293"/>
      <c r="G42" s="293"/>
      <c r="H42" s="293"/>
      <c r="I42" s="293"/>
      <c r="J42" s="292"/>
      <c r="K42" s="293"/>
    </row>
    <row r="43" spans="1:11" ht="15">
      <c r="A43" s="290" t="s">
        <v>148</v>
      </c>
      <c r="B43" s="291" t="s">
        <v>21</v>
      </c>
      <c r="C43" s="292"/>
      <c r="D43" s="293"/>
      <c r="E43" s="293"/>
      <c r="F43" s="293"/>
      <c r="G43" s="293"/>
      <c r="H43" s="293"/>
      <c r="I43" s="293"/>
      <c r="J43" s="292"/>
      <c r="K43" s="293"/>
    </row>
    <row r="44" spans="1:11" ht="15">
      <c r="A44" s="290" t="s">
        <v>149</v>
      </c>
      <c r="B44" s="291" t="s">
        <v>21</v>
      </c>
      <c r="C44" s="292"/>
      <c r="D44" s="293"/>
      <c r="E44" s="293"/>
      <c r="F44" s="293"/>
      <c r="G44" s="293"/>
      <c r="H44" s="293"/>
      <c r="I44" s="293"/>
      <c r="J44" s="292"/>
      <c r="K44" s="293"/>
    </row>
    <row r="45" spans="1:11" ht="15">
      <c r="A45" s="290" t="s">
        <v>138</v>
      </c>
      <c r="B45" s="294">
        <v>25678</v>
      </c>
      <c r="C45" s="295">
        <v>0</v>
      </c>
      <c r="D45" s="296">
        <v>0</v>
      </c>
      <c r="E45" s="296">
        <v>0</v>
      </c>
      <c r="F45" s="296">
        <v>-7000</v>
      </c>
      <c r="G45" s="296">
        <v>0</v>
      </c>
      <c r="H45" s="296">
        <v>0</v>
      </c>
      <c r="I45" s="296">
        <v>0</v>
      </c>
      <c r="J45" s="295">
        <v>-7000</v>
      </c>
      <c r="K45" s="296">
        <v>18678</v>
      </c>
    </row>
    <row r="46" spans="1:11" ht="38.25">
      <c r="A46" s="297" t="s">
        <v>150</v>
      </c>
      <c r="B46" s="298">
        <v>25678</v>
      </c>
      <c r="C46" s="298">
        <v>0</v>
      </c>
      <c r="D46" s="299">
        <v>0</v>
      </c>
      <c r="E46" s="299">
        <v>0</v>
      </c>
      <c r="F46" s="299">
        <v>-7000</v>
      </c>
      <c r="G46" s="299">
        <v>0</v>
      </c>
      <c r="H46" s="299">
        <v>0</v>
      </c>
      <c r="I46" s="299">
        <v>0</v>
      </c>
      <c r="J46" s="298">
        <v>-7000</v>
      </c>
      <c r="K46" s="300">
        <v>18678</v>
      </c>
    </row>
    <row r="47" spans="1:11" ht="15">
      <c r="A47" s="290" t="s">
        <v>52</v>
      </c>
      <c r="B47" s="291" t="s">
        <v>21</v>
      </c>
      <c r="C47" s="292"/>
      <c r="D47" s="293"/>
      <c r="E47" s="293"/>
      <c r="F47" s="293"/>
      <c r="G47" s="293"/>
      <c r="H47" s="293"/>
      <c r="I47" s="293"/>
      <c r="J47" s="292"/>
      <c r="K47" s="293"/>
    </row>
    <row r="48" spans="1:11" ht="15">
      <c r="A48" s="290" t="s">
        <v>138</v>
      </c>
      <c r="B48" s="294">
        <v>40790</v>
      </c>
      <c r="C48" s="295">
        <v>0</v>
      </c>
      <c r="D48" s="296">
        <v>0</v>
      </c>
      <c r="E48" s="296">
        <v>0</v>
      </c>
      <c r="F48" s="296">
        <v>9000</v>
      </c>
      <c r="G48" s="296">
        <v>0</v>
      </c>
      <c r="H48" s="296">
        <v>0</v>
      </c>
      <c r="I48" s="296">
        <v>0</v>
      </c>
      <c r="J48" s="295">
        <v>9000</v>
      </c>
      <c r="K48" s="296">
        <v>49790</v>
      </c>
    </row>
    <row r="49" spans="1:11" ht="25.5">
      <c r="A49" s="297" t="s">
        <v>151</v>
      </c>
      <c r="B49" s="288">
        <v>21423</v>
      </c>
      <c r="C49" s="288">
        <v>0</v>
      </c>
      <c r="D49" s="289">
        <v>0</v>
      </c>
      <c r="E49" s="289">
        <v>0</v>
      </c>
      <c r="F49" s="289">
        <v>3000</v>
      </c>
      <c r="G49" s="289">
        <v>0</v>
      </c>
      <c r="H49" s="289">
        <v>0</v>
      </c>
      <c r="I49" s="289">
        <v>0</v>
      </c>
      <c r="J49" s="288">
        <v>3000</v>
      </c>
      <c r="K49" s="287">
        <v>24423</v>
      </c>
    </row>
    <row r="50" spans="1:11" ht="15">
      <c r="A50" s="297" t="s">
        <v>152</v>
      </c>
      <c r="B50" s="301">
        <v>19367</v>
      </c>
      <c r="C50" s="301">
        <v>0</v>
      </c>
      <c r="D50" s="302">
        <v>0</v>
      </c>
      <c r="E50" s="302">
        <v>0</v>
      </c>
      <c r="F50" s="302">
        <v>6000</v>
      </c>
      <c r="G50" s="302">
        <v>0</v>
      </c>
      <c r="H50" s="302">
        <v>0</v>
      </c>
      <c r="I50" s="302">
        <v>0</v>
      </c>
      <c r="J50" s="301">
        <v>6000</v>
      </c>
      <c r="K50" s="303">
        <v>25367</v>
      </c>
    </row>
    <row r="51" spans="1:11" ht="15">
      <c r="A51" s="290" t="s">
        <v>53</v>
      </c>
      <c r="B51" s="291" t="s">
        <v>21</v>
      </c>
      <c r="C51" s="292"/>
      <c r="D51" s="293"/>
      <c r="E51" s="293"/>
      <c r="F51" s="293"/>
      <c r="G51" s="293"/>
      <c r="H51" s="293"/>
      <c r="I51" s="293"/>
      <c r="J51" s="292"/>
      <c r="K51" s="293"/>
    </row>
    <row r="52" spans="1:11" ht="15">
      <c r="A52" s="290" t="s">
        <v>137</v>
      </c>
      <c r="B52" s="291" t="s">
        <v>21</v>
      </c>
      <c r="C52" s="292"/>
      <c r="D52" s="293"/>
      <c r="E52" s="293"/>
      <c r="F52" s="293"/>
      <c r="G52" s="293"/>
      <c r="H52" s="293"/>
      <c r="I52" s="293"/>
      <c r="J52" s="292"/>
      <c r="K52" s="293"/>
    </row>
    <row r="53" spans="1:11" ht="15">
      <c r="A53" s="290" t="s">
        <v>138</v>
      </c>
      <c r="B53" s="294">
        <v>0</v>
      </c>
      <c r="C53" s="295">
        <v>0</v>
      </c>
      <c r="D53" s="296">
        <v>0</v>
      </c>
      <c r="E53" s="296">
        <v>0</v>
      </c>
      <c r="F53" s="296">
        <v>8</v>
      </c>
      <c r="G53" s="296">
        <v>0</v>
      </c>
      <c r="H53" s="296">
        <v>0</v>
      </c>
      <c r="I53" s="296">
        <v>0</v>
      </c>
      <c r="J53" s="295">
        <v>8</v>
      </c>
      <c r="K53" s="296">
        <v>8</v>
      </c>
    </row>
    <row r="54" spans="1:11" ht="15">
      <c r="A54" s="297" t="s">
        <v>139</v>
      </c>
      <c r="B54" s="298">
        <v>0</v>
      </c>
      <c r="C54" s="298">
        <v>0</v>
      </c>
      <c r="D54" s="299">
        <v>0</v>
      </c>
      <c r="E54" s="299">
        <v>0</v>
      </c>
      <c r="F54" s="299">
        <v>8</v>
      </c>
      <c r="G54" s="299">
        <v>0</v>
      </c>
      <c r="H54" s="299">
        <v>0</v>
      </c>
      <c r="I54" s="299">
        <v>0</v>
      </c>
      <c r="J54" s="298">
        <v>8</v>
      </c>
      <c r="K54" s="300">
        <v>8</v>
      </c>
    </row>
    <row r="55" spans="1:11" ht="25.5">
      <c r="A55" s="290" t="s">
        <v>28</v>
      </c>
      <c r="B55" s="291" t="s">
        <v>21</v>
      </c>
      <c r="C55" s="292"/>
      <c r="D55" s="293"/>
      <c r="E55" s="293"/>
      <c r="F55" s="293"/>
      <c r="G55" s="293"/>
      <c r="H55" s="293"/>
      <c r="I55" s="293"/>
      <c r="J55" s="292"/>
      <c r="K55" s="293"/>
    </row>
    <row r="56" spans="1:11" ht="15">
      <c r="A56" s="290" t="s">
        <v>53</v>
      </c>
      <c r="B56" s="291" t="s">
        <v>21</v>
      </c>
      <c r="C56" s="292"/>
      <c r="D56" s="293"/>
      <c r="E56" s="293"/>
      <c r="F56" s="293"/>
      <c r="G56" s="293"/>
      <c r="H56" s="293"/>
      <c r="I56" s="293"/>
      <c r="J56" s="292"/>
      <c r="K56" s="293"/>
    </row>
    <row r="57" spans="1:11" ht="15">
      <c r="A57" s="290" t="s">
        <v>137</v>
      </c>
      <c r="B57" s="291" t="s">
        <v>21</v>
      </c>
      <c r="C57" s="292"/>
      <c r="D57" s="293"/>
      <c r="E57" s="293"/>
      <c r="F57" s="293"/>
      <c r="G57" s="293"/>
      <c r="H57" s="293"/>
      <c r="I57" s="293"/>
      <c r="J57" s="292"/>
      <c r="K57" s="293"/>
    </row>
    <row r="58" spans="1:11" ht="15">
      <c r="A58" s="290" t="s">
        <v>138</v>
      </c>
      <c r="B58" s="294">
        <v>0</v>
      </c>
      <c r="C58" s="295">
        <v>0</v>
      </c>
      <c r="D58" s="296">
        <v>0</v>
      </c>
      <c r="E58" s="296">
        <v>0</v>
      </c>
      <c r="F58" s="296">
        <v>29</v>
      </c>
      <c r="G58" s="296">
        <v>0</v>
      </c>
      <c r="H58" s="296">
        <v>0</v>
      </c>
      <c r="I58" s="296">
        <v>0</v>
      </c>
      <c r="J58" s="295">
        <v>29</v>
      </c>
      <c r="K58" s="296">
        <v>29</v>
      </c>
    </row>
    <row r="59" spans="1:11" ht="15">
      <c r="A59" s="297" t="s">
        <v>139</v>
      </c>
      <c r="B59" s="298">
        <v>0</v>
      </c>
      <c r="C59" s="298">
        <v>0</v>
      </c>
      <c r="D59" s="299">
        <v>0</v>
      </c>
      <c r="E59" s="299">
        <v>0</v>
      </c>
      <c r="F59" s="299">
        <v>29</v>
      </c>
      <c r="G59" s="299">
        <v>0</v>
      </c>
      <c r="H59" s="299">
        <v>0</v>
      </c>
      <c r="I59" s="299">
        <v>0</v>
      </c>
      <c r="J59" s="298">
        <v>29</v>
      </c>
      <c r="K59" s="300">
        <v>29</v>
      </c>
    </row>
    <row r="60" spans="1:11" ht="25.5">
      <c r="A60" s="290" t="s">
        <v>29</v>
      </c>
      <c r="B60" s="291" t="s">
        <v>21</v>
      </c>
      <c r="C60" s="292"/>
      <c r="D60" s="293"/>
      <c r="E60" s="293"/>
      <c r="F60" s="293"/>
      <c r="G60" s="293"/>
      <c r="H60" s="293"/>
      <c r="I60" s="293"/>
      <c r="J60" s="292"/>
      <c r="K60" s="293"/>
    </row>
    <row r="61" spans="1:11" ht="25.5">
      <c r="A61" s="290" t="s">
        <v>51</v>
      </c>
      <c r="B61" s="291" t="s">
        <v>21</v>
      </c>
      <c r="C61" s="292"/>
      <c r="D61" s="293"/>
      <c r="E61" s="293"/>
      <c r="F61" s="293"/>
      <c r="G61" s="293"/>
      <c r="H61" s="293"/>
      <c r="I61" s="293"/>
      <c r="J61" s="292"/>
      <c r="K61" s="293"/>
    </row>
    <row r="62" spans="1:11" ht="15">
      <c r="A62" s="290" t="s">
        <v>148</v>
      </c>
      <c r="B62" s="291" t="s">
        <v>21</v>
      </c>
      <c r="C62" s="292"/>
      <c r="D62" s="293"/>
      <c r="E62" s="293"/>
      <c r="F62" s="293"/>
      <c r="G62" s="293"/>
      <c r="H62" s="293"/>
      <c r="I62" s="293"/>
      <c r="J62" s="292"/>
      <c r="K62" s="293"/>
    </row>
    <row r="63" spans="1:11" ht="15">
      <c r="A63" s="290" t="s">
        <v>149</v>
      </c>
      <c r="B63" s="291" t="s">
        <v>21</v>
      </c>
      <c r="C63" s="292"/>
      <c r="D63" s="293"/>
      <c r="E63" s="293"/>
      <c r="F63" s="293"/>
      <c r="G63" s="293"/>
      <c r="H63" s="293"/>
      <c r="I63" s="293"/>
      <c r="J63" s="292"/>
      <c r="K63" s="293"/>
    </row>
    <row r="64" spans="1:11" ht="15">
      <c r="A64" s="290" t="s">
        <v>153</v>
      </c>
      <c r="B64" s="294">
        <v>695421</v>
      </c>
      <c r="C64" s="295">
        <v>0</v>
      </c>
      <c r="D64" s="296">
        <v>0</v>
      </c>
      <c r="E64" s="296">
        <v>0</v>
      </c>
      <c r="F64" s="296">
        <v>370000</v>
      </c>
      <c r="G64" s="296">
        <v>0</v>
      </c>
      <c r="H64" s="296">
        <v>0</v>
      </c>
      <c r="I64" s="296">
        <v>0</v>
      </c>
      <c r="J64" s="295">
        <v>370000</v>
      </c>
      <c r="K64" s="296">
        <v>1065421</v>
      </c>
    </row>
    <row r="65" spans="1:11" ht="25.5">
      <c r="A65" s="297" t="s">
        <v>154</v>
      </c>
      <c r="B65" s="288">
        <v>90000</v>
      </c>
      <c r="C65" s="288">
        <v>0</v>
      </c>
      <c r="D65" s="289">
        <v>0</v>
      </c>
      <c r="E65" s="289">
        <v>0</v>
      </c>
      <c r="F65" s="289">
        <v>70000</v>
      </c>
      <c r="G65" s="289">
        <v>0</v>
      </c>
      <c r="H65" s="289">
        <v>0</v>
      </c>
      <c r="I65" s="289">
        <v>0</v>
      </c>
      <c r="J65" s="288">
        <v>70000</v>
      </c>
      <c r="K65" s="287">
        <v>160000</v>
      </c>
    </row>
    <row r="66" spans="1:11" ht="25.5">
      <c r="A66" s="297" t="s">
        <v>155</v>
      </c>
      <c r="B66" s="301">
        <v>605421</v>
      </c>
      <c r="C66" s="301">
        <v>0</v>
      </c>
      <c r="D66" s="302">
        <v>0</v>
      </c>
      <c r="E66" s="302">
        <v>0</v>
      </c>
      <c r="F66" s="302">
        <v>300000</v>
      </c>
      <c r="G66" s="302">
        <v>0</v>
      </c>
      <c r="H66" s="302">
        <v>0</v>
      </c>
      <c r="I66" s="302">
        <v>0</v>
      </c>
      <c r="J66" s="301">
        <v>300000</v>
      </c>
      <c r="K66" s="303">
        <v>905421</v>
      </c>
    </row>
    <row r="67" spans="1:11" ht="25.5">
      <c r="A67" s="290" t="s">
        <v>51</v>
      </c>
      <c r="B67" s="291" t="s">
        <v>21</v>
      </c>
      <c r="C67" s="292"/>
      <c r="D67" s="293"/>
      <c r="E67" s="293"/>
      <c r="F67" s="293"/>
      <c r="G67" s="293"/>
      <c r="H67" s="293"/>
      <c r="I67" s="293"/>
      <c r="J67" s="292"/>
      <c r="K67" s="293"/>
    </row>
    <row r="68" spans="1:11" ht="15">
      <c r="A68" s="290" t="s">
        <v>156</v>
      </c>
      <c r="B68" s="291" t="s">
        <v>21</v>
      </c>
      <c r="C68" s="292"/>
      <c r="D68" s="293"/>
      <c r="E68" s="293"/>
      <c r="F68" s="293"/>
      <c r="G68" s="293"/>
      <c r="H68" s="293"/>
      <c r="I68" s="293"/>
      <c r="J68" s="292"/>
      <c r="K68" s="293"/>
    </row>
    <row r="69" spans="1:11" ht="25.5">
      <c r="A69" s="290" t="s">
        <v>157</v>
      </c>
      <c r="B69" s="291" t="s">
        <v>21</v>
      </c>
      <c r="C69" s="292"/>
      <c r="D69" s="293"/>
      <c r="E69" s="293"/>
      <c r="F69" s="293"/>
      <c r="G69" s="293"/>
      <c r="H69" s="293"/>
      <c r="I69" s="293"/>
      <c r="J69" s="292"/>
      <c r="K69" s="304"/>
    </row>
    <row r="70" spans="1:11" ht="15">
      <c r="A70" s="290" t="s">
        <v>138</v>
      </c>
      <c r="B70" s="294">
        <v>4397350</v>
      </c>
      <c r="C70" s="295">
        <v>0</v>
      </c>
      <c r="D70" s="296">
        <v>0</v>
      </c>
      <c r="E70" s="296">
        <v>0</v>
      </c>
      <c r="F70" s="296">
        <v>-400000</v>
      </c>
      <c r="G70" s="296">
        <v>0</v>
      </c>
      <c r="H70" s="296">
        <v>0</v>
      </c>
      <c r="I70" s="296">
        <v>0</v>
      </c>
      <c r="J70" s="295">
        <v>-400000</v>
      </c>
      <c r="K70" s="305">
        <v>3997350</v>
      </c>
    </row>
    <row r="71" spans="1:11" ht="25.5">
      <c r="A71" s="297" t="s">
        <v>158</v>
      </c>
      <c r="B71" s="288">
        <v>692500</v>
      </c>
      <c r="C71" s="288">
        <v>0</v>
      </c>
      <c r="D71" s="289">
        <v>0</v>
      </c>
      <c r="E71" s="289">
        <v>0</v>
      </c>
      <c r="F71" s="289">
        <v>100000</v>
      </c>
      <c r="G71" s="289">
        <v>0</v>
      </c>
      <c r="H71" s="289">
        <v>0</v>
      </c>
      <c r="I71" s="289">
        <v>0</v>
      </c>
      <c r="J71" s="288">
        <v>100000</v>
      </c>
      <c r="K71" s="306">
        <v>792500</v>
      </c>
    </row>
    <row r="72" spans="1:11" ht="25.5">
      <c r="A72" s="297" t="s">
        <v>159</v>
      </c>
      <c r="B72" s="292">
        <v>3564850</v>
      </c>
      <c r="C72" s="292">
        <v>0</v>
      </c>
      <c r="D72" s="293">
        <v>0</v>
      </c>
      <c r="E72" s="293">
        <v>0</v>
      </c>
      <c r="F72" s="293">
        <v>-400000</v>
      </c>
      <c r="G72" s="293">
        <v>0</v>
      </c>
      <c r="H72" s="293">
        <v>0</v>
      </c>
      <c r="I72" s="293">
        <v>0</v>
      </c>
      <c r="J72" s="292">
        <v>-400000</v>
      </c>
      <c r="K72" s="307">
        <v>3164850</v>
      </c>
    </row>
    <row r="73" spans="1:11" ht="25.5">
      <c r="A73" s="297" t="s">
        <v>160</v>
      </c>
      <c r="B73" s="301">
        <v>140000</v>
      </c>
      <c r="C73" s="301">
        <v>0</v>
      </c>
      <c r="D73" s="302">
        <v>0</v>
      </c>
      <c r="E73" s="302">
        <v>0</v>
      </c>
      <c r="F73" s="302">
        <v>-100000</v>
      </c>
      <c r="G73" s="302">
        <v>0</v>
      </c>
      <c r="H73" s="302">
        <v>0</v>
      </c>
      <c r="I73" s="302">
        <v>0</v>
      </c>
      <c r="J73" s="301">
        <v>-100000</v>
      </c>
      <c r="K73" s="308">
        <v>40000</v>
      </c>
    </row>
    <row r="74" spans="1:11" ht="25.5">
      <c r="A74" s="290" t="s">
        <v>51</v>
      </c>
      <c r="B74" s="291" t="s">
        <v>21</v>
      </c>
      <c r="C74" s="292"/>
      <c r="D74" s="293"/>
      <c r="E74" s="293"/>
      <c r="F74" s="293"/>
      <c r="G74" s="293"/>
      <c r="H74" s="293"/>
      <c r="I74" s="293"/>
      <c r="J74" s="292"/>
      <c r="K74" s="304"/>
    </row>
    <row r="75" spans="1:11" ht="15">
      <c r="A75" s="290" t="s">
        <v>156</v>
      </c>
      <c r="B75" s="291" t="s">
        <v>21</v>
      </c>
      <c r="C75" s="292"/>
      <c r="D75" s="293"/>
      <c r="E75" s="293"/>
      <c r="F75" s="293"/>
      <c r="G75" s="293"/>
      <c r="H75" s="293"/>
      <c r="I75" s="293"/>
      <c r="J75" s="292"/>
      <c r="K75" s="304"/>
    </row>
    <row r="76" spans="1:11" ht="15">
      <c r="A76" s="290" t="s">
        <v>149</v>
      </c>
      <c r="B76" s="291" t="s">
        <v>21</v>
      </c>
      <c r="C76" s="292"/>
      <c r="D76" s="293"/>
      <c r="E76" s="293"/>
      <c r="F76" s="293"/>
      <c r="G76" s="293"/>
      <c r="H76" s="293"/>
      <c r="I76" s="293"/>
      <c r="J76" s="292"/>
      <c r="K76" s="304"/>
    </row>
    <row r="77" spans="1:11" ht="15">
      <c r="A77" s="290" t="s">
        <v>138</v>
      </c>
      <c r="B77" s="294">
        <v>212500</v>
      </c>
      <c r="C77" s="295">
        <v>0</v>
      </c>
      <c r="D77" s="296">
        <v>0</v>
      </c>
      <c r="E77" s="296">
        <v>0</v>
      </c>
      <c r="F77" s="296">
        <v>-30000</v>
      </c>
      <c r="G77" s="296">
        <v>0</v>
      </c>
      <c r="H77" s="296">
        <v>0</v>
      </c>
      <c r="I77" s="296">
        <v>0</v>
      </c>
      <c r="J77" s="295">
        <v>-30000</v>
      </c>
      <c r="K77" s="305">
        <v>182500</v>
      </c>
    </row>
    <row r="78" spans="1:11" ht="25.5">
      <c r="A78" s="297" t="s">
        <v>161</v>
      </c>
      <c r="B78" s="298">
        <v>212500</v>
      </c>
      <c r="C78" s="298">
        <v>0</v>
      </c>
      <c r="D78" s="299">
        <v>0</v>
      </c>
      <c r="E78" s="299">
        <v>0</v>
      </c>
      <c r="F78" s="299">
        <v>-30000</v>
      </c>
      <c r="G78" s="299">
        <v>0</v>
      </c>
      <c r="H78" s="299">
        <v>0</v>
      </c>
      <c r="I78" s="299">
        <v>0</v>
      </c>
      <c r="J78" s="298">
        <v>-30000</v>
      </c>
      <c r="K78" s="309">
        <v>182500</v>
      </c>
    </row>
    <row r="79" spans="1:11" ht="15">
      <c r="A79" s="290" t="s">
        <v>153</v>
      </c>
      <c r="B79" s="294">
        <v>119500</v>
      </c>
      <c r="C79" s="295">
        <v>0</v>
      </c>
      <c r="D79" s="296">
        <v>0</v>
      </c>
      <c r="E79" s="296">
        <v>0</v>
      </c>
      <c r="F79" s="296">
        <v>-20000</v>
      </c>
      <c r="G79" s="296">
        <v>0</v>
      </c>
      <c r="H79" s="296">
        <v>0</v>
      </c>
      <c r="I79" s="296">
        <v>0</v>
      </c>
      <c r="J79" s="295">
        <v>-20000</v>
      </c>
      <c r="K79" s="305">
        <v>99500</v>
      </c>
    </row>
    <row r="80" spans="1:11" ht="25.5">
      <c r="A80" s="297" t="s">
        <v>154</v>
      </c>
      <c r="B80" s="298">
        <v>119500</v>
      </c>
      <c r="C80" s="298">
        <v>0</v>
      </c>
      <c r="D80" s="299">
        <v>0</v>
      </c>
      <c r="E80" s="299">
        <v>0</v>
      </c>
      <c r="F80" s="299">
        <v>-20000</v>
      </c>
      <c r="G80" s="299">
        <v>0</v>
      </c>
      <c r="H80" s="299">
        <v>0</v>
      </c>
      <c r="I80" s="299">
        <v>0</v>
      </c>
      <c r="J80" s="298">
        <v>-20000</v>
      </c>
      <c r="K80" s="309">
        <v>99500</v>
      </c>
    </row>
    <row r="81" spans="1:11" ht="25.5">
      <c r="A81" s="290" t="s">
        <v>30</v>
      </c>
      <c r="B81" s="291" t="s">
        <v>21</v>
      </c>
      <c r="C81" s="292"/>
      <c r="D81" s="293"/>
      <c r="E81" s="293"/>
      <c r="F81" s="293"/>
      <c r="G81" s="293"/>
      <c r="H81" s="293"/>
      <c r="I81" s="293"/>
      <c r="J81" s="292"/>
      <c r="K81" s="304"/>
    </row>
    <row r="82" spans="1:11" ht="25.5">
      <c r="A82" s="290" t="s">
        <v>50</v>
      </c>
      <c r="B82" s="291" t="s">
        <v>21</v>
      </c>
      <c r="C82" s="292"/>
      <c r="D82" s="293"/>
      <c r="E82" s="293"/>
      <c r="F82" s="293"/>
      <c r="G82" s="293"/>
      <c r="H82" s="293"/>
      <c r="I82" s="293"/>
      <c r="J82" s="292"/>
      <c r="K82" s="304"/>
    </row>
    <row r="83" spans="1:11" ht="15">
      <c r="A83" s="290" t="s">
        <v>138</v>
      </c>
      <c r="B83" s="294">
        <v>2911</v>
      </c>
      <c r="C83" s="295">
        <v>0</v>
      </c>
      <c r="D83" s="296">
        <v>0</v>
      </c>
      <c r="E83" s="296">
        <v>0</v>
      </c>
      <c r="F83" s="296">
        <v>-2911</v>
      </c>
      <c r="G83" s="296">
        <v>0</v>
      </c>
      <c r="H83" s="296">
        <v>0</v>
      </c>
      <c r="I83" s="296">
        <v>0</v>
      </c>
      <c r="J83" s="295">
        <v>-2911</v>
      </c>
      <c r="K83" s="305">
        <v>0</v>
      </c>
    </row>
    <row r="84" spans="1:11" ht="51">
      <c r="A84" s="297" t="s">
        <v>162</v>
      </c>
      <c r="B84" s="288">
        <v>1456</v>
      </c>
      <c r="C84" s="288">
        <v>0</v>
      </c>
      <c r="D84" s="289">
        <v>0</v>
      </c>
      <c r="E84" s="289">
        <v>0</v>
      </c>
      <c r="F84" s="289">
        <v>-1456</v>
      </c>
      <c r="G84" s="289">
        <v>0</v>
      </c>
      <c r="H84" s="289">
        <v>0</v>
      </c>
      <c r="I84" s="289">
        <v>0</v>
      </c>
      <c r="J84" s="288">
        <v>-1456</v>
      </c>
      <c r="K84" s="306">
        <v>0</v>
      </c>
    </row>
    <row r="85" spans="1:11" ht="25.5">
      <c r="A85" s="297" t="s">
        <v>163</v>
      </c>
      <c r="B85" s="301">
        <v>1455</v>
      </c>
      <c r="C85" s="301">
        <v>0</v>
      </c>
      <c r="D85" s="302">
        <v>0</v>
      </c>
      <c r="E85" s="302">
        <v>0</v>
      </c>
      <c r="F85" s="302">
        <v>-1455</v>
      </c>
      <c r="G85" s="302">
        <v>0</v>
      </c>
      <c r="H85" s="302">
        <v>0</v>
      </c>
      <c r="I85" s="302">
        <v>0</v>
      </c>
      <c r="J85" s="301">
        <v>-1455</v>
      </c>
      <c r="K85" s="308">
        <v>0</v>
      </c>
    </row>
    <row r="86" spans="1:11" ht="15">
      <c r="A86" s="290" t="s">
        <v>53</v>
      </c>
      <c r="B86" s="291" t="s">
        <v>21</v>
      </c>
      <c r="C86" s="292"/>
      <c r="D86" s="293"/>
      <c r="E86" s="293"/>
      <c r="F86" s="293"/>
      <c r="G86" s="293"/>
      <c r="H86" s="293"/>
      <c r="I86" s="293"/>
      <c r="J86" s="292"/>
      <c r="K86" s="304"/>
    </row>
    <row r="87" spans="1:11" ht="15">
      <c r="A87" s="290" t="s">
        <v>137</v>
      </c>
      <c r="B87" s="291" t="s">
        <v>21</v>
      </c>
      <c r="C87" s="292"/>
      <c r="D87" s="293"/>
      <c r="E87" s="293"/>
      <c r="F87" s="293"/>
      <c r="G87" s="293"/>
      <c r="H87" s="293"/>
      <c r="I87" s="293"/>
      <c r="J87" s="292"/>
      <c r="K87" s="304"/>
    </row>
    <row r="88" spans="1:11" ht="15">
      <c r="A88" s="290" t="s">
        <v>138</v>
      </c>
      <c r="B88" s="294">
        <v>0</v>
      </c>
      <c r="C88" s="295">
        <v>0</v>
      </c>
      <c r="D88" s="296">
        <v>0</v>
      </c>
      <c r="E88" s="296">
        <v>0</v>
      </c>
      <c r="F88" s="296">
        <v>194</v>
      </c>
      <c r="G88" s="296">
        <v>0</v>
      </c>
      <c r="H88" s="296">
        <v>0</v>
      </c>
      <c r="I88" s="296">
        <v>0</v>
      </c>
      <c r="J88" s="295">
        <v>194</v>
      </c>
      <c r="K88" s="305">
        <v>194</v>
      </c>
    </row>
    <row r="89" spans="1:11" ht="15">
      <c r="A89" s="297" t="s">
        <v>139</v>
      </c>
      <c r="B89" s="298">
        <v>0</v>
      </c>
      <c r="C89" s="298">
        <v>0</v>
      </c>
      <c r="D89" s="299">
        <v>0</v>
      </c>
      <c r="E89" s="299">
        <v>0</v>
      </c>
      <c r="F89" s="299">
        <v>194</v>
      </c>
      <c r="G89" s="299">
        <v>0</v>
      </c>
      <c r="H89" s="299">
        <v>0</v>
      </c>
      <c r="I89" s="299">
        <v>0</v>
      </c>
      <c r="J89" s="298">
        <v>194</v>
      </c>
      <c r="K89" s="309">
        <v>194</v>
      </c>
    </row>
    <row r="90" spans="1:11" ht="15">
      <c r="A90" s="290" t="s">
        <v>31</v>
      </c>
      <c r="B90" s="291" t="s">
        <v>21</v>
      </c>
      <c r="C90" s="292"/>
      <c r="D90" s="293"/>
      <c r="E90" s="293"/>
      <c r="F90" s="293"/>
      <c r="G90" s="293"/>
      <c r="H90" s="293"/>
      <c r="I90" s="293"/>
      <c r="J90" s="292"/>
      <c r="K90" s="304"/>
    </row>
    <row r="91" spans="1:11" ht="25.5">
      <c r="A91" s="290" t="s">
        <v>51</v>
      </c>
      <c r="B91" s="291" t="s">
        <v>21</v>
      </c>
      <c r="C91" s="292"/>
      <c r="D91" s="293"/>
      <c r="E91" s="293"/>
      <c r="F91" s="293"/>
      <c r="G91" s="293"/>
      <c r="H91" s="293"/>
      <c r="I91" s="293"/>
      <c r="J91" s="292"/>
      <c r="K91" s="304"/>
    </row>
    <row r="92" spans="1:11" ht="15">
      <c r="A92" s="290" t="s">
        <v>148</v>
      </c>
      <c r="B92" s="291" t="s">
        <v>21</v>
      </c>
      <c r="C92" s="292"/>
      <c r="D92" s="293"/>
      <c r="E92" s="293"/>
      <c r="F92" s="293"/>
      <c r="G92" s="293"/>
      <c r="H92" s="293"/>
      <c r="I92" s="293"/>
      <c r="J92" s="292"/>
      <c r="K92" s="304"/>
    </row>
    <row r="93" spans="1:11" ht="15">
      <c r="A93" s="290" t="s">
        <v>149</v>
      </c>
      <c r="B93" s="291" t="s">
        <v>21</v>
      </c>
      <c r="C93" s="292"/>
      <c r="D93" s="293"/>
      <c r="E93" s="293"/>
      <c r="F93" s="293"/>
      <c r="G93" s="293"/>
      <c r="H93" s="293"/>
      <c r="I93" s="293"/>
      <c r="J93" s="292"/>
      <c r="K93" s="304"/>
    </row>
    <row r="94" spans="1:11" ht="15">
      <c r="A94" s="290" t="s">
        <v>138</v>
      </c>
      <c r="B94" s="294">
        <v>0</v>
      </c>
      <c r="C94" s="295">
        <v>0</v>
      </c>
      <c r="D94" s="296">
        <v>0</v>
      </c>
      <c r="E94" s="296">
        <v>0</v>
      </c>
      <c r="F94" s="296">
        <v>22000</v>
      </c>
      <c r="G94" s="296">
        <v>0</v>
      </c>
      <c r="H94" s="296">
        <v>0</v>
      </c>
      <c r="I94" s="296">
        <v>0</v>
      </c>
      <c r="J94" s="295">
        <v>22000</v>
      </c>
      <c r="K94" s="305">
        <v>22000</v>
      </c>
    </row>
    <row r="95" spans="1:11" ht="15">
      <c r="A95" s="297" t="s">
        <v>164</v>
      </c>
      <c r="B95" s="298">
        <v>0</v>
      </c>
      <c r="C95" s="298">
        <v>0</v>
      </c>
      <c r="D95" s="299">
        <v>0</v>
      </c>
      <c r="E95" s="299">
        <v>0</v>
      </c>
      <c r="F95" s="299">
        <v>22000</v>
      </c>
      <c r="G95" s="299">
        <v>0</v>
      </c>
      <c r="H95" s="299">
        <v>0</v>
      </c>
      <c r="I95" s="299">
        <v>0</v>
      </c>
      <c r="J95" s="298">
        <v>22000</v>
      </c>
      <c r="K95" s="309">
        <v>22000</v>
      </c>
    </row>
    <row r="96" spans="1:11" ht="15">
      <c r="A96" s="290" t="s">
        <v>53</v>
      </c>
      <c r="B96" s="291" t="s">
        <v>21</v>
      </c>
      <c r="C96" s="292"/>
      <c r="D96" s="293"/>
      <c r="E96" s="293"/>
      <c r="F96" s="293"/>
      <c r="G96" s="293"/>
      <c r="H96" s="293"/>
      <c r="I96" s="293"/>
      <c r="J96" s="292"/>
      <c r="K96" s="304"/>
    </row>
    <row r="97" spans="1:11" ht="15">
      <c r="A97" s="290" t="s">
        <v>137</v>
      </c>
      <c r="B97" s="291" t="s">
        <v>21</v>
      </c>
      <c r="C97" s="292"/>
      <c r="D97" s="293"/>
      <c r="E97" s="293"/>
      <c r="F97" s="293"/>
      <c r="G97" s="293"/>
      <c r="H97" s="293"/>
      <c r="I97" s="293"/>
      <c r="J97" s="292"/>
      <c r="K97" s="304"/>
    </row>
    <row r="98" spans="1:11" ht="15">
      <c r="A98" s="290" t="s">
        <v>138</v>
      </c>
      <c r="B98" s="294">
        <v>0</v>
      </c>
      <c r="C98" s="295">
        <v>0</v>
      </c>
      <c r="D98" s="296">
        <v>0</v>
      </c>
      <c r="E98" s="296">
        <v>0</v>
      </c>
      <c r="F98" s="296">
        <v>50</v>
      </c>
      <c r="G98" s="296">
        <v>0</v>
      </c>
      <c r="H98" s="296">
        <v>0</v>
      </c>
      <c r="I98" s="296">
        <v>0</v>
      </c>
      <c r="J98" s="295">
        <v>50</v>
      </c>
      <c r="K98" s="305">
        <v>50</v>
      </c>
    </row>
    <row r="99" spans="1:11" ht="15">
      <c r="A99" s="297" t="s">
        <v>145</v>
      </c>
      <c r="B99" s="298">
        <v>0</v>
      </c>
      <c r="C99" s="298">
        <v>0</v>
      </c>
      <c r="D99" s="299">
        <v>0</v>
      </c>
      <c r="E99" s="299">
        <v>0</v>
      </c>
      <c r="F99" s="299">
        <v>50</v>
      </c>
      <c r="G99" s="299">
        <v>0</v>
      </c>
      <c r="H99" s="299">
        <v>0</v>
      </c>
      <c r="I99" s="299">
        <v>0</v>
      </c>
      <c r="J99" s="298">
        <v>50</v>
      </c>
      <c r="K99" s="309">
        <v>50</v>
      </c>
    </row>
    <row r="100" spans="1:11" ht="15">
      <c r="A100" s="290" t="s">
        <v>53</v>
      </c>
      <c r="B100" s="291" t="s">
        <v>21</v>
      </c>
      <c r="C100" s="292"/>
      <c r="D100" s="293"/>
      <c r="E100" s="293"/>
      <c r="F100" s="293"/>
      <c r="G100" s="293"/>
      <c r="H100" s="293"/>
      <c r="I100" s="293"/>
      <c r="J100" s="292"/>
      <c r="K100" s="304"/>
    </row>
    <row r="101" spans="1:11" ht="15">
      <c r="A101" s="290" t="s">
        <v>140</v>
      </c>
      <c r="B101" s="291" t="s">
        <v>21</v>
      </c>
      <c r="C101" s="292"/>
      <c r="D101" s="293"/>
      <c r="E101" s="293"/>
      <c r="F101" s="293"/>
      <c r="G101" s="293"/>
      <c r="H101" s="293"/>
      <c r="I101" s="293"/>
      <c r="J101" s="292"/>
      <c r="K101" s="304"/>
    </row>
    <row r="102" spans="1:11" ht="15">
      <c r="A102" s="290" t="s">
        <v>138</v>
      </c>
      <c r="B102" s="294">
        <v>0</v>
      </c>
      <c r="C102" s="295">
        <v>0</v>
      </c>
      <c r="D102" s="296">
        <v>0</v>
      </c>
      <c r="E102" s="296">
        <v>0</v>
      </c>
      <c r="F102" s="296">
        <v>100</v>
      </c>
      <c r="G102" s="296">
        <v>0</v>
      </c>
      <c r="H102" s="296">
        <v>0</v>
      </c>
      <c r="I102" s="296">
        <v>0</v>
      </c>
      <c r="J102" s="295">
        <v>100</v>
      </c>
      <c r="K102" s="305">
        <v>100</v>
      </c>
    </row>
    <row r="103" spans="1:11" ht="15">
      <c r="A103" s="297" t="s">
        <v>165</v>
      </c>
      <c r="B103" s="298">
        <v>0</v>
      </c>
      <c r="C103" s="298">
        <v>0</v>
      </c>
      <c r="D103" s="299">
        <v>0</v>
      </c>
      <c r="E103" s="299">
        <v>0</v>
      </c>
      <c r="F103" s="299">
        <v>100</v>
      </c>
      <c r="G103" s="299">
        <v>0</v>
      </c>
      <c r="H103" s="299">
        <v>0</v>
      </c>
      <c r="I103" s="299">
        <v>0</v>
      </c>
      <c r="J103" s="298">
        <v>100</v>
      </c>
      <c r="K103" s="309">
        <v>100</v>
      </c>
    </row>
    <row r="104" spans="1:11" ht="15">
      <c r="A104" s="297"/>
      <c r="B104" s="291" t="s">
        <v>21</v>
      </c>
      <c r="C104" s="292"/>
      <c r="D104" s="293"/>
      <c r="E104" s="293"/>
      <c r="F104" s="293"/>
      <c r="G104" s="293"/>
      <c r="H104" s="293"/>
      <c r="I104" s="293"/>
      <c r="J104" s="292"/>
      <c r="K104" s="304"/>
    </row>
    <row r="105" spans="1:11" ht="15">
      <c r="A105" s="310"/>
      <c r="B105" s="311"/>
      <c r="C105" s="311"/>
      <c r="D105" s="311"/>
      <c r="E105" s="311"/>
      <c r="F105" s="311"/>
      <c r="G105" s="311"/>
      <c r="H105" s="311"/>
      <c r="I105" s="311"/>
      <c r="J105" s="311"/>
      <c r="K105" s="312"/>
    </row>
    <row r="106" spans="1:11" ht="15">
      <c r="A106" s="297"/>
      <c r="B106" s="293"/>
      <c r="C106" s="293"/>
      <c r="D106" s="293"/>
      <c r="E106" s="293"/>
      <c r="F106" s="293"/>
      <c r="G106" s="293"/>
      <c r="H106" s="293"/>
      <c r="I106" s="293"/>
      <c r="J106" s="293"/>
      <c r="K106" s="304"/>
    </row>
    <row r="107" spans="1:11" ht="15">
      <c r="A107" s="297"/>
      <c r="B107" s="293"/>
      <c r="C107" s="293"/>
      <c r="D107" s="293"/>
      <c r="E107" s="293"/>
      <c r="F107" s="293"/>
      <c r="G107" s="293"/>
      <c r="H107" s="293"/>
      <c r="I107" s="293"/>
      <c r="J107" s="293"/>
      <c r="K107" s="304"/>
    </row>
    <row r="108" spans="1:11" ht="15">
      <c r="A108" s="297"/>
      <c r="B108" s="293"/>
      <c r="C108" s="293"/>
      <c r="D108" s="293"/>
      <c r="E108" s="293"/>
      <c r="F108" s="293"/>
      <c r="G108" s="293"/>
      <c r="H108" s="293"/>
      <c r="I108" s="293"/>
      <c r="J108" s="293"/>
      <c r="K108" s="304"/>
    </row>
    <row r="109" spans="1:11" ht="15">
      <c r="A109" s="297"/>
      <c r="B109" s="293"/>
      <c r="C109" s="293"/>
      <c r="D109" s="293"/>
      <c r="E109" s="293"/>
      <c r="F109" s="293"/>
      <c r="G109" s="293"/>
      <c r="H109" s="293"/>
      <c r="I109" s="293"/>
      <c r="J109" s="293"/>
      <c r="K109" s="304"/>
    </row>
    <row r="110" spans="1:11" ht="15">
      <c r="A110" s="297"/>
      <c r="B110" s="293"/>
      <c r="C110" s="293"/>
      <c r="D110" s="293"/>
      <c r="E110" s="293"/>
      <c r="F110" s="293"/>
      <c r="G110" s="293"/>
      <c r="H110" s="293"/>
      <c r="I110" s="293"/>
      <c r="J110" s="293"/>
      <c r="K110" s="304"/>
    </row>
    <row r="111" spans="1:11" ht="15">
      <c r="A111" s="297"/>
      <c r="B111" s="293"/>
      <c r="C111" s="293"/>
      <c r="D111" s="293"/>
      <c r="E111" s="293"/>
      <c r="F111" s="293"/>
      <c r="G111" s="293"/>
      <c r="H111" s="293"/>
      <c r="I111" s="293"/>
      <c r="J111" s="293"/>
      <c r="K111" s="304"/>
    </row>
    <row r="112" spans="1:11" ht="15">
      <c r="A112" s="297"/>
      <c r="B112" s="293"/>
      <c r="C112" s="293"/>
      <c r="D112" s="293"/>
      <c r="E112" s="293"/>
      <c r="F112" s="293"/>
      <c r="G112" s="293"/>
      <c r="H112" s="293"/>
      <c r="I112" s="293"/>
      <c r="J112" s="293"/>
      <c r="K112" s="304"/>
    </row>
    <row r="113" spans="1:11" ht="15">
      <c r="A113" s="297"/>
      <c r="B113" s="293"/>
      <c r="C113" s="293"/>
      <c r="D113" s="293"/>
      <c r="E113" s="293"/>
      <c r="F113" s="293"/>
      <c r="G113" s="293"/>
      <c r="H113" s="293"/>
      <c r="I113" s="293"/>
      <c r="J113" s="293"/>
      <c r="K113" s="304"/>
    </row>
    <row r="114" spans="1:11" ht="15">
      <c r="A114" s="297"/>
      <c r="B114" s="293"/>
      <c r="C114" s="293"/>
      <c r="D114" s="293"/>
      <c r="E114" s="293"/>
      <c r="F114" s="293"/>
      <c r="G114" s="293"/>
      <c r="H114" s="293"/>
      <c r="I114" s="293"/>
      <c r="J114" s="293"/>
      <c r="K114" s="304"/>
    </row>
    <row r="115" spans="1:11" ht="15">
      <c r="A115" s="297"/>
      <c r="B115" s="293"/>
      <c r="C115" s="293"/>
      <c r="D115" s="293"/>
      <c r="E115" s="293"/>
      <c r="F115" s="293"/>
      <c r="G115" s="293"/>
      <c r="H115" s="293"/>
      <c r="I115" s="293"/>
      <c r="J115" s="293"/>
      <c r="K115" s="304"/>
    </row>
    <row r="116" spans="1:11" ht="15">
      <c r="A116" s="297"/>
      <c r="B116" s="293"/>
      <c r="C116" s="293"/>
      <c r="D116" s="293"/>
      <c r="E116" s="293"/>
      <c r="F116" s="293"/>
      <c r="G116" s="293"/>
      <c r="H116" s="293"/>
      <c r="I116" s="293"/>
      <c r="J116" s="293"/>
      <c r="K116" s="304"/>
    </row>
    <row r="117" spans="1:11" ht="15">
      <c r="A117" s="297"/>
      <c r="B117" s="293"/>
      <c r="C117" s="293"/>
      <c r="D117" s="293"/>
      <c r="E117" s="293"/>
      <c r="F117" s="293"/>
      <c r="G117" s="293"/>
      <c r="H117" s="293"/>
      <c r="I117" s="293"/>
      <c r="J117" s="293"/>
      <c r="K117" s="304"/>
    </row>
    <row r="118" spans="1:11" ht="15">
      <c r="A118" s="297"/>
      <c r="B118" s="293"/>
      <c r="C118" s="293"/>
      <c r="D118" s="293"/>
      <c r="E118" s="293"/>
      <c r="F118" s="293"/>
      <c r="G118" s="293"/>
      <c r="H118" s="293"/>
      <c r="I118" s="293"/>
      <c r="J118" s="293"/>
      <c r="K118" s="304"/>
    </row>
    <row r="119" spans="1:11" ht="15">
      <c r="A119" s="297"/>
      <c r="B119" s="293"/>
      <c r="C119" s="293"/>
      <c r="D119" s="293"/>
      <c r="E119" s="293"/>
      <c r="F119" s="293"/>
      <c r="G119" s="293"/>
      <c r="H119" s="293"/>
      <c r="I119" s="293"/>
      <c r="J119" s="293"/>
      <c r="K119" s="304"/>
    </row>
    <row r="120" spans="1:11" ht="15">
      <c r="A120" s="297"/>
      <c r="B120" s="293"/>
      <c r="C120" s="293"/>
      <c r="D120" s="293"/>
      <c r="E120" s="293"/>
      <c r="F120" s="293"/>
      <c r="G120" s="293"/>
      <c r="H120" s="293"/>
      <c r="I120" s="293"/>
      <c r="J120" s="293"/>
      <c r="K120" s="304"/>
    </row>
    <row r="121" spans="1:11" ht="15">
      <c r="A121" s="297"/>
      <c r="B121" s="293"/>
      <c r="C121" s="293"/>
      <c r="D121" s="293"/>
      <c r="E121" s="293"/>
      <c r="F121" s="293"/>
      <c r="G121" s="293"/>
      <c r="H121" s="293"/>
      <c r="I121" s="293"/>
      <c r="J121" s="293"/>
      <c r="K121" s="304"/>
    </row>
    <row r="122" spans="1:11" ht="15">
      <c r="A122" s="297"/>
      <c r="B122" s="293"/>
      <c r="C122" s="293"/>
      <c r="D122" s="293"/>
      <c r="E122" s="293"/>
      <c r="F122" s="293"/>
      <c r="G122" s="293"/>
      <c r="H122" s="293"/>
      <c r="I122" s="293"/>
      <c r="J122" s="293"/>
      <c r="K122" s="304"/>
    </row>
    <row r="123" spans="1:11" ht="15">
      <c r="A123" s="297"/>
      <c r="B123" s="293"/>
      <c r="C123" s="293"/>
      <c r="D123" s="293"/>
      <c r="E123" s="293"/>
      <c r="F123" s="293"/>
      <c r="G123" s="293"/>
      <c r="H123" s="293"/>
      <c r="I123" s="293"/>
      <c r="J123" s="293"/>
      <c r="K123" s="304"/>
    </row>
    <row r="124" spans="1:11" ht="15">
      <c r="A124" s="297"/>
      <c r="B124" s="293"/>
      <c r="C124" s="293"/>
      <c r="D124" s="293"/>
      <c r="E124" s="293"/>
      <c r="F124" s="293"/>
      <c r="G124" s="293"/>
      <c r="H124" s="293"/>
      <c r="I124" s="293"/>
      <c r="J124" s="293"/>
      <c r="K124" s="304"/>
    </row>
    <row r="125" spans="1:11" ht="15">
      <c r="A125" s="297"/>
      <c r="B125" s="293"/>
      <c r="C125" s="293"/>
      <c r="D125" s="293"/>
      <c r="E125" s="293"/>
      <c r="F125" s="293"/>
      <c r="G125" s="293"/>
      <c r="H125" s="293"/>
      <c r="I125" s="293"/>
      <c r="J125" s="293"/>
      <c r="K125" s="304"/>
    </row>
    <row r="126" spans="1:11" ht="15">
      <c r="A126" s="297"/>
      <c r="B126" s="293"/>
      <c r="C126" s="293"/>
      <c r="D126" s="293"/>
      <c r="E126" s="293"/>
      <c r="F126" s="293"/>
      <c r="G126" s="293"/>
      <c r="H126" s="293"/>
      <c r="I126" s="293"/>
      <c r="J126" s="293"/>
      <c r="K126" s="304"/>
    </row>
    <row r="127" spans="1:11" ht="15">
      <c r="A127" s="297"/>
      <c r="B127" s="293"/>
      <c r="C127" s="293"/>
      <c r="D127" s="293"/>
      <c r="E127" s="293"/>
      <c r="F127" s="293"/>
      <c r="G127" s="293"/>
      <c r="H127" s="293"/>
      <c r="I127" s="293"/>
      <c r="J127" s="293"/>
      <c r="K127" s="304"/>
    </row>
    <row r="128" spans="1:11" ht="15">
      <c r="A128" s="297"/>
      <c r="B128" s="293"/>
      <c r="C128" s="293"/>
      <c r="D128" s="293"/>
      <c r="E128" s="293"/>
      <c r="F128" s="293"/>
      <c r="G128" s="293"/>
      <c r="H128" s="293"/>
      <c r="I128" s="293"/>
      <c r="J128" s="293"/>
      <c r="K128" s="304"/>
    </row>
    <row r="129" spans="1:11" ht="15">
      <c r="A129" s="297"/>
      <c r="B129" s="293"/>
      <c r="C129" s="293"/>
      <c r="D129" s="293"/>
      <c r="E129" s="293"/>
      <c r="F129" s="293"/>
      <c r="G129" s="293"/>
      <c r="H129" s="293"/>
      <c r="I129" s="293"/>
      <c r="J129" s="293"/>
      <c r="K129" s="304"/>
    </row>
    <row r="130" spans="1:11" ht="15">
      <c r="A130" s="297"/>
      <c r="B130" s="293"/>
      <c r="C130" s="293"/>
      <c r="D130" s="293"/>
      <c r="E130" s="293"/>
      <c r="F130" s="293"/>
      <c r="G130" s="293"/>
      <c r="H130" s="293"/>
      <c r="I130" s="293"/>
      <c r="J130" s="293"/>
      <c r="K130" s="304"/>
    </row>
    <row r="131" spans="1:11" ht="15">
      <c r="A131" s="297"/>
      <c r="B131" s="293"/>
      <c r="C131" s="293"/>
      <c r="D131" s="293"/>
      <c r="E131" s="293"/>
      <c r="F131" s="293"/>
      <c r="G131" s="293"/>
      <c r="H131" s="293"/>
      <c r="I131" s="293"/>
      <c r="J131" s="293"/>
      <c r="K131" s="304"/>
    </row>
    <row r="132" spans="1:11" ht="15">
      <c r="A132" s="297"/>
      <c r="B132" s="293"/>
      <c r="C132" s="293"/>
      <c r="D132" s="293"/>
      <c r="E132" s="293"/>
      <c r="F132" s="293"/>
      <c r="G132" s="293"/>
      <c r="H132" s="293"/>
      <c r="I132" s="293"/>
      <c r="J132" s="293"/>
      <c r="K132" s="304"/>
    </row>
    <row r="133" spans="1:11" ht="15">
      <c r="A133" s="297"/>
      <c r="B133" s="293"/>
      <c r="C133" s="293"/>
      <c r="D133" s="293"/>
      <c r="E133" s="293"/>
      <c r="F133" s="293"/>
      <c r="G133" s="293"/>
      <c r="H133" s="293"/>
      <c r="I133" s="293"/>
      <c r="J133" s="293"/>
      <c r="K133" s="304"/>
    </row>
    <row r="134" spans="1:11" ht="15">
      <c r="A134" s="297"/>
      <c r="B134" s="293"/>
      <c r="C134" s="293"/>
      <c r="D134" s="293"/>
      <c r="E134" s="293"/>
      <c r="F134" s="293"/>
      <c r="G134" s="293"/>
      <c r="H134" s="293"/>
      <c r="I134" s="293"/>
      <c r="J134" s="293"/>
      <c r="K134" s="304"/>
    </row>
    <row r="135" spans="1:11" ht="15">
      <c r="A135" s="297"/>
      <c r="B135" s="293"/>
      <c r="C135" s="293"/>
      <c r="D135" s="293"/>
      <c r="E135" s="293"/>
      <c r="F135" s="293"/>
      <c r="G135" s="293"/>
      <c r="H135" s="293"/>
      <c r="I135" s="293"/>
      <c r="J135" s="293"/>
      <c r="K135" s="304"/>
    </row>
    <row r="136" spans="1:11" ht="15">
      <c r="A136" s="297"/>
      <c r="B136" s="293"/>
      <c r="C136" s="293"/>
      <c r="D136" s="293"/>
      <c r="E136" s="293"/>
      <c r="F136" s="293"/>
      <c r="G136" s="293"/>
      <c r="H136" s="293"/>
      <c r="I136" s="293"/>
      <c r="J136" s="293"/>
      <c r="K136" s="304"/>
    </row>
    <row r="137" spans="1:11" ht="15">
      <c r="A137" s="297"/>
      <c r="B137" s="293"/>
      <c r="C137" s="293"/>
      <c r="D137" s="293"/>
      <c r="E137" s="293"/>
      <c r="F137" s="293"/>
      <c r="G137" s="293"/>
      <c r="H137" s="293"/>
      <c r="I137" s="293"/>
      <c r="J137" s="293"/>
      <c r="K137" s="304"/>
    </row>
    <row r="138" spans="1:11" ht="15">
      <c r="A138" s="297"/>
      <c r="B138" s="293"/>
      <c r="C138" s="293"/>
      <c r="D138" s="293"/>
      <c r="E138" s="293"/>
      <c r="F138" s="293"/>
      <c r="G138" s="293"/>
      <c r="H138" s="293"/>
      <c r="I138" s="293"/>
      <c r="J138" s="293"/>
      <c r="K138" s="304"/>
    </row>
    <row r="139" spans="1:11" ht="15">
      <c r="A139" s="297"/>
      <c r="B139" s="293"/>
      <c r="C139" s="293"/>
      <c r="D139" s="293"/>
      <c r="E139" s="293"/>
      <c r="F139" s="293"/>
      <c r="G139" s="293"/>
      <c r="H139" s="293"/>
      <c r="I139" s="293"/>
      <c r="J139" s="293"/>
      <c r="K139" s="304"/>
    </row>
    <row r="140" spans="1:11" ht="15">
      <c r="A140" s="297"/>
      <c r="B140" s="293"/>
      <c r="C140" s="293"/>
      <c r="D140" s="293"/>
      <c r="E140" s="293"/>
      <c r="F140" s="293"/>
      <c r="G140" s="293"/>
      <c r="H140" s="293"/>
      <c r="I140" s="293"/>
      <c r="J140" s="293"/>
      <c r="K140" s="304"/>
    </row>
    <row r="141" spans="1:11" ht="15">
      <c r="A141" s="297"/>
      <c r="B141" s="293"/>
      <c r="C141" s="293"/>
      <c r="D141" s="293"/>
      <c r="E141" s="293"/>
      <c r="F141" s="293"/>
      <c r="G141" s="293"/>
      <c r="H141" s="293"/>
      <c r="I141" s="293"/>
      <c r="J141" s="293"/>
      <c r="K141" s="304"/>
    </row>
    <row r="142" spans="1:11" ht="15">
      <c r="A142" s="297"/>
      <c r="B142" s="293"/>
      <c r="C142" s="293"/>
      <c r="D142" s="293"/>
      <c r="E142" s="293"/>
      <c r="F142" s="293"/>
      <c r="G142" s="293"/>
      <c r="H142" s="293"/>
      <c r="I142" s="293"/>
      <c r="J142" s="293"/>
      <c r="K142" s="304"/>
    </row>
    <row r="143" spans="1:11" ht="15">
      <c r="A143" s="297"/>
      <c r="B143" s="293"/>
      <c r="C143" s="293"/>
      <c r="D143" s="293"/>
      <c r="E143" s="293"/>
      <c r="F143" s="293"/>
      <c r="G143" s="293"/>
      <c r="H143" s="293"/>
      <c r="I143" s="293"/>
      <c r="J143" s="293"/>
      <c r="K143" s="304"/>
    </row>
    <row r="144" spans="1:11" ht="15">
      <c r="A144" s="297"/>
      <c r="B144" s="293"/>
      <c r="C144" s="293"/>
      <c r="D144" s="293"/>
      <c r="E144" s="293"/>
      <c r="F144" s="293"/>
      <c r="G144" s="293"/>
      <c r="H144" s="293"/>
      <c r="I144" s="293"/>
      <c r="J144" s="293"/>
      <c r="K144" s="304"/>
    </row>
    <row r="145" spans="1:11" ht="15">
      <c r="A145" s="297"/>
      <c r="B145" s="293"/>
      <c r="C145" s="293"/>
      <c r="D145" s="293"/>
      <c r="E145" s="293"/>
      <c r="F145" s="293"/>
      <c r="G145" s="293"/>
      <c r="H145" s="293"/>
      <c r="I145" s="293"/>
      <c r="J145" s="293"/>
      <c r="K145" s="304"/>
    </row>
    <row r="146" spans="1:11" ht="15">
      <c r="A146" s="297"/>
      <c r="B146" s="293"/>
      <c r="C146" s="293"/>
      <c r="D146" s="293"/>
      <c r="E146" s="293"/>
      <c r="F146" s="293"/>
      <c r="G146" s="293"/>
      <c r="H146" s="293"/>
      <c r="I146" s="293"/>
      <c r="J146" s="293"/>
      <c r="K146" s="304"/>
    </row>
    <row r="147" spans="1:11" ht="15">
      <c r="A147" s="297"/>
      <c r="B147" s="293"/>
      <c r="C147" s="293"/>
      <c r="D147" s="293"/>
      <c r="E147" s="293"/>
      <c r="F147" s="293"/>
      <c r="G147" s="293"/>
      <c r="H147" s="293"/>
      <c r="I147" s="293"/>
      <c r="J147" s="293"/>
      <c r="K147" s="304"/>
    </row>
    <row r="148" spans="1:11" ht="15">
      <c r="A148" s="297"/>
      <c r="B148" s="293"/>
      <c r="C148" s="293"/>
      <c r="D148" s="293"/>
      <c r="E148" s="293"/>
      <c r="F148" s="293"/>
      <c r="G148" s="293"/>
      <c r="H148" s="293"/>
      <c r="I148" s="293"/>
      <c r="J148" s="293"/>
      <c r="K148" s="304"/>
    </row>
    <row r="149" spans="1:11" ht="15">
      <c r="A149" s="297"/>
      <c r="B149" s="293"/>
      <c r="C149" s="293"/>
      <c r="D149" s="293"/>
      <c r="E149" s="293"/>
      <c r="F149" s="293"/>
      <c r="G149" s="293"/>
      <c r="H149" s="293"/>
      <c r="I149" s="293"/>
      <c r="J149" s="293"/>
      <c r="K149" s="304"/>
    </row>
    <row r="150" spans="1:11" ht="15">
      <c r="A150" s="297"/>
      <c r="B150" s="293"/>
      <c r="C150" s="293"/>
      <c r="D150" s="293"/>
      <c r="E150" s="293"/>
      <c r="F150" s="293"/>
      <c r="G150" s="293"/>
      <c r="H150" s="293"/>
      <c r="I150" s="293"/>
      <c r="J150" s="293"/>
      <c r="K150" s="304"/>
    </row>
    <row r="151" spans="1:11" ht="15">
      <c r="A151" s="297"/>
      <c r="B151" s="293"/>
      <c r="C151" s="293"/>
      <c r="D151" s="293"/>
      <c r="E151" s="293"/>
      <c r="F151" s="293"/>
      <c r="G151" s="293"/>
      <c r="H151" s="293"/>
      <c r="I151" s="293"/>
      <c r="J151" s="293"/>
      <c r="K151" s="304"/>
    </row>
    <row r="152" spans="1:11" ht="15">
      <c r="A152" s="297"/>
      <c r="B152" s="293"/>
      <c r="C152" s="293"/>
      <c r="D152" s="293"/>
      <c r="E152" s="293"/>
      <c r="F152" s="293"/>
      <c r="G152" s="293"/>
      <c r="H152" s="293"/>
      <c r="I152" s="293"/>
      <c r="J152" s="293"/>
      <c r="K152" s="304"/>
    </row>
    <row r="153" spans="1:11" ht="15">
      <c r="A153" s="297"/>
      <c r="B153" s="293"/>
      <c r="C153" s="293"/>
      <c r="D153" s="293"/>
      <c r="E153" s="293"/>
      <c r="F153" s="293"/>
      <c r="G153" s="293"/>
      <c r="H153" s="293"/>
      <c r="I153" s="293"/>
      <c r="J153" s="293"/>
      <c r="K153" s="304"/>
    </row>
    <row r="154" spans="1:11" ht="15">
      <c r="A154" s="297"/>
      <c r="B154" s="293"/>
      <c r="C154" s="293"/>
      <c r="D154" s="293"/>
      <c r="E154" s="293"/>
      <c r="F154" s="293"/>
      <c r="G154" s="293"/>
      <c r="H154" s="293"/>
      <c r="I154" s="293"/>
      <c r="J154" s="293"/>
      <c r="K154" s="304"/>
    </row>
    <row r="155" spans="1:11" ht="15">
      <c r="A155" s="297"/>
      <c r="B155" s="293"/>
      <c r="C155" s="293"/>
      <c r="D155" s="293"/>
      <c r="E155" s="293"/>
      <c r="F155" s="293"/>
      <c r="G155" s="293"/>
      <c r="H155" s="293"/>
      <c r="I155" s="293"/>
      <c r="J155" s="293"/>
      <c r="K155" s="304"/>
    </row>
    <row r="156" spans="1:11" ht="15">
      <c r="A156" s="297"/>
      <c r="B156" s="293"/>
      <c r="C156" s="293"/>
      <c r="D156" s="293"/>
      <c r="E156" s="293"/>
      <c r="F156" s="293"/>
      <c r="G156" s="293"/>
      <c r="H156" s="293"/>
      <c r="I156" s="293"/>
      <c r="J156" s="293"/>
      <c r="K156" s="304"/>
    </row>
    <row r="157" spans="1:11" ht="15">
      <c r="A157" s="297"/>
      <c r="B157" s="293"/>
      <c r="C157" s="293"/>
      <c r="D157" s="293"/>
      <c r="E157" s="293"/>
      <c r="F157" s="293"/>
      <c r="G157" s="293"/>
      <c r="H157" s="293"/>
      <c r="I157" s="293"/>
      <c r="J157" s="293"/>
      <c r="K157" s="304"/>
    </row>
    <row r="158" spans="1:11" ht="15">
      <c r="A158" s="297"/>
      <c r="B158" s="293"/>
      <c r="C158" s="293"/>
      <c r="D158" s="293"/>
      <c r="E158" s="293"/>
      <c r="F158" s="293"/>
      <c r="G158" s="293"/>
      <c r="H158" s="293"/>
      <c r="I158" s="293"/>
      <c r="J158" s="293"/>
      <c r="K158" s="304"/>
    </row>
    <row r="159" spans="1:11" ht="15">
      <c r="A159" s="297"/>
      <c r="B159" s="293"/>
      <c r="C159" s="293"/>
      <c r="D159" s="293"/>
      <c r="E159" s="293"/>
      <c r="F159" s="293"/>
      <c r="G159" s="293"/>
      <c r="H159" s="293"/>
      <c r="I159" s="293"/>
      <c r="J159" s="293"/>
      <c r="K159" s="304"/>
    </row>
    <row r="160" spans="1:11" ht="15">
      <c r="A160" s="297"/>
      <c r="B160" s="293"/>
      <c r="C160" s="293"/>
      <c r="D160" s="293"/>
      <c r="E160" s="293"/>
      <c r="F160" s="293"/>
      <c r="G160" s="293"/>
      <c r="H160" s="293"/>
      <c r="I160" s="293"/>
      <c r="J160" s="293"/>
      <c r="K160" s="304"/>
    </row>
    <row r="161" spans="1:11" ht="15">
      <c r="A161" s="297"/>
      <c r="B161" s="293"/>
      <c r="C161" s="293"/>
      <c r="D161" s="293"/>
      <c r="E161" s="293"/>
      <c r="F161" s="293"/>
      <c r="G161" s="293"/>
      <c r="H161" s="293"/>
      <c r="I161" s="293"/>
      <c r="J161" s="293"/>
      <c r="K161" s="304"/>
    </row>
    <row r="162" spans="1:11" ht="15">
      <c r="A162" s="297"/>
      <c r="B162" s="293"/>
      <c r="C162" s="293"/>
      <c r="D162" s="293"/>
      <c r="E162" s="293"/>
      <c r="F162" s="293"/>
      <c r="G162" s="293"/>
      <c r="H162" s="293"/>
      <c r="I162" s="293"/>
      <c r="J162" s="293"/>
      <c r="K162" s="304"/>
    </row>
    <row r="163" spans="1:11" ht="15">
      <c r="A163" s="297"/>
      <c r="B163" s="293"/>
      <c r="C163" s="293"/>
      <c r="D163" s="293"/>
      <c r="E163" s="293"/>
      <c r="F163" s="293"/>
      <c r="G163" s="293"/>
      <c r="H163" s="293"/>
      <c r="I163" s="293"/>
      <c r="J163" s="293"/>
      <c r="K163" s="304"/>
    </row>
    <row r="164" spans="1:11" ht="15">
      <c r="A164" s="297"/>
      <c r="B164" s="293"/>
      <c r="C164" s="293"/>
      <c r="D164" s="293"/>
      <c r="E164" s="293"/>
      <c r="F164" s="293"/>
      <c r="G164" s="293"/>
      <c r="H164" s="293"/>
      <c r="I164" s="293"/>
      <c r="J164" s="293"/>
      <c r="K164" s="304"/>
    </row>
    <row r="165" spans="1:11" ht="15">
      <c r="A165" s="297"/>
      <c r="B165" s="293"/>
      <c r="C165" s="293"/>
      <c r="D165" s="293"/>
      <c r="E165" s="293"/>
      <c r="F165" s="293"/>
      <c r="G165" s="293"/>
      <c r="H165" s="293"/>
      <c r="I165" s="293"/>
      <c r="J165" s="293"/>
      <c r="K165" s="304"/>
    </row>
    <row r="166" spans="1:11" ht="15">
      <c r="A166" s="297"/>
      <c r="B166" s="293"/>
      <c r="C166" s="293"/>
      <c r="D166" s="293"/>
      <c r="E166" s="293"/>
      <c r="F166" s="293"/>
      <c r="G166" s="293"/>
      <c r="H166" s="293"/>
      <c r="I166" s="293"/>
      <c r="J166" s="293"/>
      <c r="K166" s="304"/>
    </row>
    <row r="167" spans="1:11" ht="15">
      <c r="A167" s="297"/>
      <c r="B167" s="293"/>
      <c r="C167" s="293"/>
      <c r="D167" s="293"/>
      <c r="E167" s="293"/>
      <c r="F167" s="293"/>
      <c r="G167" s="293"/>
      <c r="H167" s="293"/>
      <c r="I167" s="293"/>
      <c r="J167" s="293"/>
      <c r="K167" s="304"/>
    </row>
    <row r="168" spans="1:11" ht="15">
      <c r="A168" s="297"/>
      <c r="B168" s="293"/>
      <c r="C168" s="293"/>
      <c r="D168" s="293"/>
      <c r="E168" s="293"/>
      <c r="F168" s="293"/>
      <c r="G168" s="293"/>
      <c r="H168" s="293"/>
      <c r="I168" s="293"/>
      <c r="J168" s="293"/>
      <c r="K168" s="304"/>
    </row>
    <row r="169" spans="1:11" ht="15">
      <c r="A169" s="297"/>
      <c r="B169" s="293"/>
      <c r="C169" s="293"/>
      <c r="D169" s="293"/>
      <c r="E169" s="293"/>
      <c r="F169" s="293"/>
      <c r="G169" s="293"/>
      <c r="H169" s="293"/>
      <c r="I169" s="293"/>
      <c r="J169" s="293"/>
      <c r="K169" s="304"/>
    </row>
    <row r="170" spans="1:11" ht="15">
      <c r="A170" s="297"/>
      <c r="B170" s="293"/>
      <c r="C170" s="293"/>
      <c r="D170" s="293"/>
      <c r="E170" s="293"/>
      <c r="F170" s="293"/>
      <c r="G170" s="293"/>
      <c r="H170" s="293"/>
      <c r="I170" s="293"/>
      <c r="J170" s="293"/>
      <c r="K170" s="304"/>
    </row>
    <row r="171" spans="1:11" ht="15">
      <c r="A171" s="297"/>
      <c r="B171" s="293"/>
      <c r="C171" s="293"/>
      <c r="D171" s="293"/>
      <c r="E171" s="293"/>
      <c r="F171" s="293"/>
      <c r="G171" s="293"/>
      <c r="H171" s="293"/>
      <c r="I171" s="293"/>
      <c r="J171" s="293"/>
      <c r="K171" s="304"/>
    </row>
    <row r="172" spans="1:11" ht="15">
      <c r="A172" s="297"/>
      <c r="B172" s="293"/>
      <c r="C172" s="293"/>
      <c r="D172" s="293"/>
      <c r="E172" s="293"/>
      <c r="F172" s="293"/>
      <c r="G172" s="293"/>
      <c r="H172" s="293"/>
      <c r="I172" s="293"/>
      <c r="J172" s="293"/>
      <c r="K172" s="304"/>
    </row>
    <row r="173" spans="1:11" ht="15">
      <c r="A173" s="297"/>
      <c r="B173" s="293"/>
      <c r="C173" s="293"/>
      <c r="D173" s="293"/>
      <c r="E173" s="293"/>
      <c r="F173" s="293"/>
      <c r="G173" s="293"/>
      <c r="H173" s="293"/>
      <c r="I173" s="293"/>
      <c r="J173" s="293"/>
      <c r="K173" s="304"/>
    </row>
    <row r="174" spans="1:11" ht="15">
      <c r="A174" s="297"/>
      <c r="B174" s="293"/>
      <c r="C174" s="293"/>
      <c r="D174" s="293"/>
      <c r="E174" s="293"/>
      <c r="F174" s="293"/>
      <c r="G174" s="293"/>
      <c r="H174" s="293"/>
      <c r="I174" s="293"/>
      <c r="J174" s="293"/>
      <c r="K174" s="304"/>
    </row>
    <row r="175" spans="1:11" ht="15">
      <c r="A175" s="297"/>
      <c r="B175" s="293"/>
      <c r="C175" s="293"/>
      <c r="D175" s="293"/>
      <c r="E175" s="293"/>
      <c r="F175" s="293"/>
      <c r="G175" s="293"/>
      <c r="H175" s="293"/>
      <c r="I175" s="293"/>
      <c r="J175" s="293"/>
      <c r="K175" s="304"/>
    </row>
    <row r="176" spans="1:11" ht="15">
      <c r="A176" s="297"/>
      <c r="B176" s="293"/>
      <c r="C176" s="293"/>
      <c r="D176" s="293"/>
      <c r="E176" s="293"/>
      <c r="F176" s="293"/>
      <c r="G176" s="293"/>
      <c r="H176" s="293"/>
      <c r="I176" s="293"/>
      <c r="J176" s="293"/>
      <c r="K176" s="304"/>
    </row>
    <row r="177" spans="1:11" ht="15">
      <c r="A177" s="297"/>
      <c r="B177" s="293"/>
      <c r="C177" s="293"/>
      <c r="D177" s="293"/>
      <c r="E177" s="293"/>
      <c r="F177" s="293"/>
      <c r="G177" s="293"/>
      <c r="H177" s="293"/>
      <c r="I177" s="293"/>
      <c r="J177" s="293"/>
      <c r="K177" s="304"/>
    </row>
    <row r="178" spans="1:11" ht="15">
      <c r="A178" s="297"/>
      <c r="B178" s="293"/>
      <c r="C178" s="293"/>
      <c r="D178" s="293"/>
      <c r="E178" s="293"/>
      <c r="F178" s="293"/>
      <c r="G178" s="293"/>
      <c r="H178" s="293"/>
      <c r="I178" s="293"/>
      <c r="J178" s="293"/>
      <c r="K178" s="304"/>
    </row>
    <row r="179" spans="1:11" ht="15">
      <c r="A179" s="297"/>
      <c r="B179" s="293"/>
      <c r="C179" s="293"/>
      <c r="D179" s="293"/>
      <c r="E179" s="293"/>
      <c r="F179" s="293"/>
      <c r="G179" s="293"/>
      <c r="H179" s="293"/>
      <c r="I179" s="293"/>
      <c r="J179" s="293"/>
      <c r="K179" s="304"/>
    </row>
    <row r="180" spans="1:11" ht="15">
      <c r="A180" s="297"/>
      <c r="B180" s="293"/>
      <c r="C180" s="293"/>
      <c r="D180" s="293"/>
      <c r="E180" s="293"/>
      <c r="F180" s="293"/>
      <c r="G180" s="293"/>
      <c r="H180" s="293"/>
      <c r="I180" s="293"/>
      <c r="J180" s="293"/>
      <c r="K180" s="304"/>
    </row>
    <row r="181" spans="1:11" ht="15">
      <c r="A181" s="297"/>
      <c r="B181" s="293"/>
      <c r="C181" s="293"/>
      <c r="D181" s="293"/>
      <c r="E181" s="293"/>
      <c r="F181" s="293"/>
      <c r="G181" s="293"/>
      <c r="H181" s="293"/>
      <c r="I181" s="293"/>
      <c r="J181" s="293"/>
      <c r="K181" s="304"/>
    </row>
    <row r="182" spans="1:11" ht="15">
      <c r="A182" s="297"/>
      <c r="B182" s="293"/>
      <c r="C182" s="293"/>
      <c r="D182" s="293"/>
      <c r="E182" s="293"/>
      <c r="F182" s="293"/>
      <c r="G182" s="293"/>
      <c r="H182" s="293"/>
      <c r="I182" s="293"/>
      <c r="J182" s="293"/>
      <c r="K182" s="304"/>
    </row>
    <row r="183" spans="1:11" ht="15">
      <c r="A183" s="297"/>
      <c r="B183" s="293"/>
      <c r="C183" s="293"/>
      <c r="D183" s="293"/>
      <c r="E183" s="293"/>
      <c r="F183" s="293"/>
      <c r="G183" s="293"/>
      <c r="H183" s="293"/>
      <c r="I183" s="293"/>
      <c r="J183" s="293"/>
      <c r="K183" s="304"/>
    </row>
    <row r="184" spans="1:11" ht="15">
      <c r="A184" s="297"/>
      <c r="B184" s="293"/>
      <c r="C184" s="293"/>
      <c r="D184" s="293"/>
      <c r="E184" s="293"/>
      <c r="F184" s="293"/>
      <c r="G184" s="293"/>
      <c r="H184" s="293"/>
      <c r="I184" s="293"/>
      <c r="J184" s="293"/>
      <c r="K184" s="304"/>
    </row>
    <row r="185" spans="1:11" ht="15">
      <c r="A185" s="297"/>
      <c r="B185" s="293"/>
      <c r="C185" s="293"/>
      <c r="D185" s="293"/>
      <c r="E185" s="293"/>
      <c r="F185" s="293"/>
      <c r="G185" s="293"/>
      <c r="H185" s="293"/>
      <c r="I185" s="293"/>
      <c r="J185" s="293"/>
      <c r="K185" s="304"/>
    </row>
    <row r="186" spans="1:11" ht="15">
      <c r="A186" s="297"/>
      <c r="B186" s="293"/>
      <c r="C186" s="293"/>
      <c r="D186" s="293"/>
      <c r="E186" s="293"/>
      <c r="F186" s="293"/>
      <c r="G186" s="293"/>
      <c r="H186" s="293"/>
      <c r="I186" s="293"/>
      <c r="J186" s="293"/>
      <c r="K186" s="304"/>
    </row>
    <row r="187" spans="1:11" ht="15">
      <c r="A187" s="297"/>
      <c r="B187" s="293"/>
      <c r="C187" s="293"/>
      <c r="D187" s="293"/>
      <c r="E187" s="293"/>
      <c r="F187" s="293"/>
      <c r="G187" s="293"/>
      <c r="H187" s="293"/>
      <c r="I187" s="293"/>
      <c r="J187" s="293"/>
      <c r="K187" s="304"/>
    </row>
    <row r="188" spans="1:11" ht="15">
      <c r="A188" s="297"/>
      <c r="B188" s="293"/>
      <c r="C188" s="293"/>
      <c r="D188" s="293"/>
      <c r="E188" s="293"/>
      <c r="F188" s="293"/>
      <c r="G188" s="293"/>
      <c r="H188" s="293"/>
      <c r="I188" s="293"/>
      <c r="J188" s="293"/>
      <c r="K188" s="304"/>
    </row>
    <row r="189" spans="1:11" ht="15">
      <c r="A189" s="297"/>
      <c r="B189" s="293"/>
      <c r="C189" s="293"/>
      <c r="D189" s="293"/>
      <c r="E189" s="293"/>
      <c r="F189" s="293"/>
      <c r="G189" s="293"/>
      <c r="H189" s="293"/>
      <c r="I189" s="293"/>
      <c r="J189" s="293"/>
      <c r="K189" s="304"/>
    </row>
    <row r="190" spans="1:11" ht="15">
      <c r="A190" s="297"/>
      <c r="B190" s="293"/>
      <c r="C190" s="293"/>
      <c r="D190" s="293"/>
      <c r="E190" s="293"/>
      <c r="F190" s="293"/>
      <c r="G190" s="293"/>
      <c r="H190" s="293"/>
      <c r="I190" s="293"/>
      <c r="J190" s="293"/>
      <c r="K190" s="304"/>
    </row>
    <row r="191" spans="1:11" ht="15">
      <c r="A191" s="297"/>
      <c r="B191" s="313"/>
      <c r="C191" s="313"/>
      <c r="D191" s="313"/>
      <c r="E191" s="313"/>
      <c r="F191" s="313"/>
      <c r="G191" s="313"/>
      <c r="H191" s="313"/>
      <c r="I191" s="313"/>
      <c r="J191" s="313"/>
      <c r="K191" s="314"/>
    </row>
    <row r="192" spans="1:11" ht="15">
      <c r="A192" s="297"/>
      <c r="B192" s="313"/>
      <c r="C192" s="313"/>
      <c r="D192" s="313"/>
      <c r="E192" s="313"/>
      <c r="F192" s="313"/>
      <c r="G192" s="313"/>
      <c r="H192" s="313"/>
      <c r="I192" s="313"/>
      <c r="J192" s="313"/>
      <c r="K192" s="314"/>
    </row>
    <row r="193" spans="1:11" ht="15">
      <c r="A193" s="297"/>
      <c r="B193" s="313"/>
      <c r="C193" s="313"/>
      <c r="D193" s="313"/>
      <c r="E193" s="313"/>
      <c r="F193" s="313"/>
      <c r="G193" s="313"/>
      <c r="H193" s="313"/>
      <c r="I193" s="313"/>
      <c r="J193" s="313"/>
      <c r="K193" s="314"/>
    </row>
    <row r="194" spans="1:11" ht="15">
      <c r="A194" s="297"/>
      <c r="B194" s="313"/>
      <c r="C194" s="313"/>
      <c r="D194" s="313"/>
      <c r="E194" s="313"/>
      <c r="F194" s="313"/>
      <c r="G194" s="313"/>
      <c r="H194" s="313"/>
      <c r="I194" s="313"/>
      <c r="J194" s="313"/>
      <c r="K194" s="314"/>
    </row>
    <row r="195" spans="1:11" ht="15">
      <c r="A195" s="297"/>
      <c r="B195" s="313"/>
      <c r="C195" s="313"/>
      <c r="D195" s="313"/>
      <c r="E195" s="313"/>
      <c r="F195" s="313"/>
      <c r="G195" s="313"/>
      <c r="H195" s="313"/>
      <c r="I195" s="313"/>
      <c r="J195" s="313"/>
      <c r="K195" s="314"/>
    </row>
    <row r="196" spans="1:11" ht="15">
      <c r="A196" s="297"/>
      <c r="B196" s="313"/>
      <c r="C196" s="313"/>
      <c r="D196" s="313"/>
      <c r="E196" s="313"/>
      <c r="F196" s="313"/>
      <c r="G196" s="313"/>
      <c r="H196" s="313"/>
      <c r="I196" s="313"/>
      <c r="J196" s="313"/>
      <c r="K196" s="314"/>
    </row>
    <row r="197" spans="1:11" ht="15">
      <c r="A197" s="297"/>
      <c r="B197" s="313"/>
      <c r="C197" s="313"/>
      <c r="D197" s="313"/>
      <c r="E197" s="313"/>
      <c r="F197" s="313"/>
      <c r="G197" s="313"/>
      <c r="H197" s="313"/>
      <c r="I197" s="313"/>
      <c r="J197" s="313"/>
      <c r="K197" s="314"/>
    </row>
    <row r="198" spans="1:11" ht="15">
      <c r="A198" s="297"/>
      <c r="B198" s="313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1:11" ht="15">
      <c r="A199" s="297"/>
      <c r="B199" s="313"/>
      <c r="C199" s="313"/>
      <c r="D199" s="313"/>
      <c r="E199" s="313"/>
      <c r="F199" s="313"/>
      <c r="G199" s="313"/>
      <c r="H199" s="313"/>
      <c r="I199" s="313"/>
      <c r="J199" s="313"/>
      <c r="K199" s="3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16" t="s">
        <v>166</v>
      </c>
      <c r="C2" s="417"/>
    </row>
    <row r="3" spans="2:3" ht="15.75">
      <c r="B3" s="315"/>
      <c r="C3" s="316"/>
    </row>
    <row r="4" spans="2:7" ht="15">
      <c r="B4" s="317" t="s">
        <v>167</v>
      </c>
      <c r="C4" s="318"/>
      <c r="D4" s="319"/>
      <c r="E4" s="319"/>
      <c r="F4" s="319"/>
      <c r="G4" s="319"/>
    </row>
    <row r="5" spans="2:7" ht="15">
      <c r="B5" s="320" t="s">
        <v>168</v>
      </c>
      <c r="C5" s="321" t="s">
        <v>20</v>
      </c>
      <c r="D5" s="321" t="s">
        <v>169</v>
      </c>
      <c r="E5" s="418" t="s">
        <v>170</v>
      </c>
      <c r="F5" s="419"/>
      <c r="G5" s="420"/>
    </row>
    <row r="6" spans="2:7" ht="38.25">
      <c r="B6" s="322"/>
      <c r="C6" s="323"/>
      <c r="D6" s="323"/>
      <c r="E6" s="324" t="s">
        <v>171</v>
      </c>
      <c r="F6" s="324" t="s">
        <v>172</v>
      </c>
      <c r="G6" s="325" t="s">
        <v>173</v>
      </c>
    </row>
    <row r="7" spans="2:7" ht="51">
      <c r="B7" s="326" t="s">
        <v>174</v>
      </c>
      <c r="C7" s="327" t="s">
        <v>175</v>
      </c>
      <c r="D7" s="421" t="s">
        <v>176</v>
      </c>
      <c r="E7" s="328">
        <v>4</v>
      </c>
      <c r="F7" s="328">
        <v>2</v>
      </c>
      <c r="G7" s="329" t="s">
        <v>177</v>
      </c>
    </row>
    <row r="8" spans="2:7" ht="38.25">
      <c r="B8" s="326" t="s">
        <v>178</v>
      </c>
      <c r="C8" s="327" t="s">
        <v>175</v>
      </c>
      <c r="D8" s="421"/>
      <c r="E8" s="328">
        <v>2</v>
      </c>
      <c r="F8" s="328">
        <v>3</v>
      </c>
      <c r="G8" s="329" t="s">
        <v>177</v>
      </c>
    </row>
    <row r="9" spans="2:7" ht="38.25">
      <c r="B9" s="326" t="s">
        <v>179</v>
      </c>
      <c r="C9" s="327" t="s">
        <v>29</v>
      </c>
      <c r="D9" s="421"/>
      <c r="E9" s="328" t="s">
        <v>180</v>
      </c>
      <c r="F9" s="328" t="s">
        <v>181</v>
      </c>
      <c r="G9" s="329" t="s">
        <v>177</v>
      </c>
    </row>
    <row r="10" spans="2:7" ht="38.25">
      <c r="B10" s="326" t="s">
        <v>182</v>
      </c>
      <c r="C10" s="327" t="s">
        <v>29</v>
      </c>
      <c r="D10" s="421"/>
      <c r="E10" s="330">
        <v>3000</v>
      </c>
      <c r="F10" s="328" t="s">
        <v>183</v>
      </c>
      <c r="G10" s="329" t="s">
        <v>177</v>
      </c>
    </row>
    <row r="11" spans="2:7" ht="25.5">
      <c r="B11" s="326" t="s">
        <v>184</v>
      </c>
      <c r="C11" s="327" t="s">
        <v>29</v>
      </c>
      <c r="D11" s="421"/>
      <c r="E11" s="330">
        <v>20000</v>
      </c>
      <c r="F11" s="328" t="s">
        <v>185</v>
      </c>
      <c r="G11" s="329" t="s">
        <v>177</v>
      </c>
    </row>
    <row r="12" spans="2:7" ht="51">
      <c r="B12" s="326" t="s">
        <v>186</v>
      </c>
      <c r="C12" s="327" t="s">
        <v>29</v>
      </c>
      <c r="D12" s="421"/>
      <c r="E12" s="328">
        <v>10</v>
      </c>
      <c r="F12" s="328" t="s">
        <v>187</v>
      </c>
      <c r="G12" s="329" t="s">
        <v>177</v>
      </c>
    </row>
    <row r="13" spans="2:7" ht="38.25">
      <c r="B13" s="326" t="s">
        <v>188</v>
      </c>
      <c r="C13" s="327" t="s">
        <v>29</v>
      </c>
      <c r="D13" s="421"/>
      <c r="E13" s="328" t="s">
        <v>189</v>
      </c>
      <c r="F13" s="328" t="s">
        <v>187</v>
      </c>
      <c r="G13" s="329" t="s">
        <v>177</v>
      </c>
    </row>
    <row r="14" spans="2:7" ht="15">
      <c r="B14" s="331" t="s">
        <v>190</v>
      </c>
      <c r="C14" s="319"/>
      <c r="D14" s="319"/>
      <c r="E14" s="319"/>
      <c r="F14" s="319"/>
      <c r="G14" s="319"/>
    </row>
  </sheetData>
  <sheetProtection/>
  <mergeCells count="3">
    <mergeCell ref="B2:C2"/>
    <mergeCell ref="E5:G5"/>
    <mergeCell ref="D7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0">
      <selection activeCell="E37" sqref="E3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32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</row>
    <row r="8" spans="1:9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1" t="s">
        <v>44</v>
      </c>
    </row>
    <row r="9" spans="1:9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3" t="s">
        <v>23</v>
      </c>
    </row>
    <row r="10" spans="1:9" ht="15">
      <c r="A10" s="62" t="s">
        <v>24</v>
      </c>
      <c r="B10" s="63">
        <v>731820</v>
      </c>
      <c r="C10" s="75">
        <v>0</v>
      </c>
      <c r="D10" s="76">
        <v>0</v>
      </c>
      <c r="E10" s="77">
        <v>14359</v>
      </c>
      <c r="F10" s="77">
        <v>0</v>
      </c>
      <c r="G10" s="76">
        <v>68392</v>
      </c>
      <c r="H10" s="85">
        <v>82751</v>
      </c>
      <c r="I10" s="86">
        <v>814571</v>
      </c>
    </row>
    <row r="11" spans="1:9" ht="25.5">
      <c r="A11" s="62" t="s">
        <v>25</v>
      </c>
      <c r="B11" s="64">
        <v>119818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119818</v>
      </c>
    </row>
    <row r="12" spans="1:9" ht="25.5">
      <c r="A12" s="62" t="s">
        <v>26</v>
      </c>
      <c r="B12" s="64">
        <v>119410</v>
      </c>
      <c r="C12" s="75">
        <v>0</v>
      </c>
      <c r="D12" s="76">
        <v>0</v>
      </c>
      <c r="E12" s="78">
        <v>-1000</v>
      </c>
      <c r="F12" s="78">
        <v>0</v>
      </c>
      <c r="G12" s="76">
        <v>0</v>
      </c>
      <c r="H12" s="87">
        <v>-1000</v>
      </c>
      <c r="I12" s="88">
        <v>118410</v>
      </c>
    </row>
    <row r="13" spans="1:9" ht="15">
      <c r="A13" s="62" t="s">
        <v>27</v>
      </c>
      <c r="B13" s="64">
        <v>1819277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1819277</v>
      </c>
    </row>
    <row r="14" spans="1:9" ht="25.5">
      <c r="A14" s="62" t="s">
        <v>28</v>
      </c>
      <c r="B14" s="64">
        <v>298629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298629</v>
      </c>
    </row>
    <row r="15" spans="1:9" ht="25.5">
      <c r="A15" s="62" t="s">
        <v>29</v>
      </c>
      <c r="B15" s="64">
        <v>5746519</v>
      </c>
      <c r="C15" s="75">
        <v>0</v>
      </c>
      <c r="D15" s="76">
        <v>0</v>
      </c>
      <c r="E15" s="78">
        <v>-72100</v>
      </c>
      <c r="F15" s="78">
        <v>0</v>
      </c>
      <c r="G15" s="76">
        <v>0</v>
      </c>
      <c r="H15" s="87">
        <v>-72100</v>
      </c>
      <c r="I15" s="88">
        <v>5674419</v>
      </c>
    </row>
    <row r="16" spans="1:9" ht="25.5">
      <c r="A16" s="62" t="s">
        <v>30</v>
      </c>
      <c r="B16" s="64">
        <v>388463</v>
      </c>
      <c r="C16" s="75">
        <v>0</v>
      </c>
      <c r="D16" s="76">
        <v>0</v>
      </c>
      <c r="E16" s="78">
        <v>36741</v>
      </c>
      <c r="F16" s="78">
        <v>0</v>
      </c>
      <c r="G16" s="76">
        <v>0</v>
      </c>
      <c r="H16" s="87">
        <v>36741</v>
      </c>
      <c r="I16" s="88">
        <v>425204</v>
      </c>
    </row>
    <row r="17" spans="1:9" ht="15">
      <c r="A17" s="62" t="s">
        <v>31</v>
      </c>
      <c r="B17" s="64">
        <v>50859</v>
      </c>
      <c r="C17" s="75">
        <v>0</v>
      </c>
      <c r="D17" s="76">
        <v>0</v>
      </c>
      <c r="E17" s="78">
        <v>22000</v>
      </c>
      <c r="F17" s="78">
        <v>0</v>
      </c>
      <c r="G17" s="76">
        <v>0</v>
      </c>
      <c r="H17" s="87">
        <v>22000</v>
      </c>
      <c r="I17" s="88">
        <v>72859</v>
      </c>
    </row>
    <row r="18" spans="1:9" ht="15">
      <c r="A18" s="89" t="s">
        <v>40</v>
      </c>
      <c r="B18" s="90">
        <v>9274795</v>
      </c>
      <c r="C18" s="97">
        <v>0</v>
      </c>
      <c r="D18" s="98">
        <v>0</v>
      </c>
      <c r="E18" s="98">
        <v>0</v>
      </c>
      <c r="F18" s="98">
        <v>0</v>
      </c>
      <c r="G18" s="90">
        <v>68392</v>
      </c>
      <c r="H18" s="107">
        <v>68392</v>
      </c>
      <c r="I18" s="98">
        <v>9343187</v>
      </c>
    </row>
    <row r="19" spans="1:9" ht="15">
      <c r="A19" s="91" t="s">
        <v>46</v>
      </c>
      <c r="B19" s="92"/>
      <c r="C19" s="99"/>
      <c r="D19" s="100"/>
      <c r="E19" s="100"/>
      <c r="F19" s="100"/>
      <c r="G19" s="92"/>
      <c r="H19" s="108"/>
      <c r="I19" s="109"/>
    </row>
    <row r="20" spans="1:9" ht="15">
      <c r="A20" s="93" t="s">
        <v>8</v>
      </c>
      <c r="B20" s="94">
        <v>1511695</v>
      </c>
      <c r="C20" s="101">
        <v>0</v>
      </c>
      <c r="D20" s="102">
        <v>0</v>
      </c>
      <c r="E20" s="102">
        <v>83555</v>
      </c>
      <c r="F20" s="102">
        <v>0</v>
      </c>
      <c r="G20" s="94">
        <v>68392</v>
      </c>
      <c r="H20" s="94">
        <v>151947</v>
      </c>
      <c r="I20" s="101">
        <v>1663642</v>
      </c>
    </row>
    <row r="21" spans="1:9" ht="15">
      <c r="A21" s="62" t="s">
        <v>47</v>
      </c>
      <c r="B21" s="95">
        <v>902415</v>
      </c>
      <c r="C21" s="103">
        <v>0</v>
      </c>
      <c r="D21" s="104">
        <v>0</v>
      </c>
      <c r="E21" s="104">
        <v>45304</v>
      </c>
      <c r="F21" s="104">
        <v>0</v>
      </c>
      <c r="G21" s="110">
        <v>0</v>
      </c>
      <c r="H21" s="111">
        <v>45304</v>
      </c>
      <c r="I21" s="111">
        <v>947719</v>
      </c>
    </row>
    <row r="22" spans="1:9" ht="15">
      <c r="A22" s="62" t="s">
        <v>48</v>
      </c>
      <c r="B22" s="96">
        <v>609280</v>
      </c>
      <c r="C22" s="105">
        <v>0</v>
      </c>
      <c r="D22" s="106">
        <v>0</v>
      </c>
      <c r="E22" s="106">
        <v>38251</v>
      </c>
      <c r="F22" s="106">
        <v>0</v>
      </c>
      <c r="G22" s="112">
        <v>68392</v>
      </c>
      <c r="H22" s="113">
        <v>106643</v>
      </c>
      <c r="I22" s="113">
        <v>715923</v>
      </c>
    </row>
    <row r="23" spans="1:9" ht="15">
      <c r="A23" s="114" t="s">
        <v>9</v>
      </c>
      <c r="B23" s="115">
        <v>7735096</v>
      </c>
      <c r="C23" s="116">
        <v>0</v>
      </c>
      <c r="D23" s="117">
        <v>0</v>
      </c>
      <c r="E23" s="117">
        <v>-79008</v>
      </c>
      <c r="F23" s="117">
        <v>0</v>
      </c>
      <c r="G23" s="118">
        <v>0</v>
      </c>
      <c r="H23" s="115">
        <v>-79008</v>
      </c>
      <c r="I23" s="117">
        <v>7656088</v>
      </c>
    </row>
    <row r="24" spans="1:9" ht="25.5">
      <c r="A24" s="62" t="s">
        <v>49</v>
      </c>
      <c r="B24" s="96">
        <v>747576</v>
      </c>
      <c r="C24" s="105">
        <v>0</v>
      </c>
      <c r="D24" s="106">
        <v>0</v>
      </c>
      <c r="E24" s="106">
        <v>-20000</v>
      </c>
      <c r="F24" s="106">
        <v>0</v>
      </c>
      <c r="G24" s="112">
        <v>0</v>
      </c>
      <c r="H24" s="113">
        <v>-20000</v>
      </c>
      <c r="I24" s="113">
        <v>727576</v>
      </c>
    </row>
    <row r="25" spans="1:9" ht="25.5">
      <c r="A25" s="62" t="s">
        <v>50</v>
      </c>
      <c r="B25" s="96">
        <v>36321</v>
      </c>
      <c r="C25" s="105">
        <v>0</v>
      </c>
      <c r="D25" s="106">
        <v>0</v>
      </c>
      <c r="E25" s="106">
        <v>-3065</v>
      </c>
      <c r="F25" s="106">
        <v>0</v>
      </c>
      <c r="G25" s="112">
        <v>0</v>
      </c>
      <c r="H25" s="113">
        <v>-3065</v>
      </c>
      <c r="I25" s="113">
        <v>33256</v>
      </c>
    </row>
    <row r="26" spans="1:9" ht="25.5">
      <c r="A26" s="62" t="s">
        <v>51</v>
      </c>
      <c r="B26" s="96">
        <v>6789046</v>
      </c>
      <c r="C26" s="105">
        <v>0</v>
      </c>
      <c r="D26" s="106">
        <v>0</v>
      </c>
      <c r="E26" s="106">
        <v>-65000</v>
      </c>
      <c r="F26" s="106">
        <v>0</v>
      </c>
      <c r="G26" s="112">
        <v>0</v>
      </c>
      <c r="H26" s="113">
        <v>-65000</v>
      </c>
      <c r="I26" s="113">
        <v>6724046</v>
      </c>
    </row>
    <row r="27" spans="1:9" ht="15">
      <c r="A27" s="119" t="s">
        <v>52</v>
      </c>
      <c r="B27" s="96">
        <v>160814</v>
      </c>
      <c r="C27" s="105">
        <v>0</v>
      </c>
      <c r="D27" s="106">
        <v>0</v>
      </c>
      <c r="E27" s="106">
        <v>9000</v>
      </c>
      <c r="F27" s="106">
        <v>0</v>
      </c>
      <c r="G27" s="112">
        <v>0</v>
      </c>
      <c r="H27" s="113">
        <v>9000</v>
      </c>
      <c r="I27" s="113">
        <v>169814</v>
      </c>
    </row>
    <row r="28" spans="1:9" ht="15">
      <c r="A28" s="119" t="s">
        <v>53</v>
      </c>
      <c r="B28" s="96">
        <v>1339</v>
      </c>
      <c r="C28" s="105">
        <v>0</v>
      </c>
      <c r="D28" s="106">
        <v>0</v>
      </c>
      <c r="E28" s="106">
        <v>57</v>
      </c>
      <c r="F28" s="106">
        <v>0</v>
      </c>
      <c r="G28" s="112">
        <v>0</v>
      </c>
      <c r="H28" s="113">
        <v>57</v>
      </c>
      <c r="I28" s="113">
        <v>1396</v>
      </c>
    </row>
    <row r="29" spans="1:9" ht="15">
      <c r="A29" s="114" t="s">
        <v>10</v>
      </c>
      <c r="B29" s="115">
        <v>28004</v>
      </c>
      <c r="C29" s="116">
        <v>0</v>
      </c>
      <c r="D29" s="117">
        <v>0</v>
      </c>
      <c r="E29" s="117">
        <v>-4547</v>
      </c>
      <c r="F29" s="117">
        <v>0</v>
      </c>
      <c r="G29" s="118">
        <v>0</v>
      </c>
      <c r="H29" s="115">
        <v>-4547</v>
      </c>
      <c r="I29" s="117">
        <v>23457</v>
      </c>
    </row>
    <row r="30" spans="1:9" ht="15">
      <c r="A30" s="62" t="s">
        <v>54</v>
      </c>
      <c r="B30" s="96">
        <v>19916</v>
      </c>
      <c r="C30" s="105">
        <v>0</v>
      </c>
      <c r="D30" s="106">
        <v>0</v>
      </c>
      <c r="E30" s="106">
        <v>953</v>
      </c>
      <c r="F30" s="106">
        <v>0</v>
      </c>
      <c r="G30" s="112">
        <v>0</v>
      </c>
      <c r="H30" s="113">
        <v>953</v>
      </c>
      <c r="I30" s="113">
        <v>20869</v>
      </c>
    </row>
    <row r="31" spans="1:9" ht="25.5">
      <c r="A31" s="62" t="s">
        <v>55</v>
      </c>
      <c r="B31" s="96">
        <v>8088</v>
      </c>
      <c r="C31" s="105">
        <v>0</v>
      </c>
      <c r="D31" s="106">
        <v>0</v>
      </c>
      <c r="E31" s="106">
        <v>-5500</v>
      </c>
      <c r="F31" s="106">
        <v>0</v>
      </c>
      <c r="G31" s="112">
        <v>0</v>
      </c>
      <c r="H31" s="113">
        <v>-5500</v>
      </c>
      <c r="I31" s="113">
        <v>2588</v>
      </c>
    </row>
    <row r="32" spans="1:9" ht="15">
      <c r="A32" s="120"/>
      <c r="B32" s="121"/>
      <c r="C32" s="122"/>
      <c r="D32" s="123"/>
      <c r="E32" s="123"/>
      <c r="F32" s="123"/>
      <c r="G32" s="124"/>
      <c r="H32" s="124"/>
      <c r="I32" s="123"/>
    </row>
    <row r="33" spans="1:9" ht="15">
      <c r="A33" s="89" t="s">
        <v>56</v>
      </c>
      <c r="B33" s="90">
        <v>9274795</v>
      </c>
      <c r="C33" s="97">
        <v>0</v>
      </c>
      <c r="D33" s="98">
        <v>0</v>
      </c>
      <c r="E33" s="98">
        <v>0</v>
      </c>
      <c r="F33" s="98">
        <v>0</v>
      </c>
      <c r="G33" s="98">
        <v>68392</v>
      </c>
      <c r="H33" s="107">
        <v>68392</v>
      </c>
      <c r="I33" s="98">
        <v>9343187</v>
      </c>
    </row>
    <row r="34" spans="1:9" ht="15">
      <c r="A34" s="125"/>
      <c r="B34" s="65"/>
      <c r="C34" s="65"/>
      <c r="D34" s="65"/>
      <c r="E34" s="65"/>
      <c r="F34" s="65"/>
      <c r="G34" s="65"/>
      <c r="H34" s="65"/>
      <c r="I34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O26" sqref="O2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57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130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15">
      <c r="A10" s="127" t="s">
        <v>59</v>
      </c>
      <c r="B10" s="63">
        <v>31591</v>
      </c>
      <c r="C10" s="75">
        <v>0</v>
      </c>
      <c r="D10" s="76">
        <v>0</v>
      </c>
      <c r="E10" s="76">
        <v>962</v>
      </c>
      <c r="F10" s="76">
        <v>0</v>
      </c>
      <c r="G10" s="76">
        <v>0</v>
      </c>
      <c r="H10" s="85">
        <v>962</v>
      </c>
      <c r="I10" s="86">
        <v>32553</v>
      </c>
      <c r="J10" s="134"/>
    </row>
    <row r="11" spans="1:10" ht="15">
      <c r="A11" s="127" t="s">
        <v>60</v>
      </c>
      <c r="B11" s="64">
        <v>119781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119781</v>
      </c>
      <c r="J11" s="134"/>
    </row>
    <row r="12" spans="1:10" ht="15">
      <c r="A12" s="127" t="s">
        <v>61</v>
      </c>
      <c r="B12" s="64">
        <v>415058</v>
      </c>
      <c r="C12" s="75">
        <v>0</v>
      </c>
      <c r="D12" s="76">
        <v>0</v>
      </c>
      <c r="E12" s="78">
        <v>21971</v>
      </c>
      <c r="F12" s="78">
        <v>0</v>
      </c>
      <c r="G12" s="76">
        <v>68392</v>
      </c>
      <c r="H12" s="87">
        <v>90363</v>
      </c>
      <c r="I12" s="88">
        <v>505421</v>
      </c>
      <c r="J12" s="134"/>
    </row>
    <row r="13" spans="1:10" ht="15">
      <c r="A13" s="127" t="s">
        <v>62</v>
      </c>
      <c r="B13" s="64">
        <v>2494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2494</v>
      </c>
      <c r="J13" s="134"/>
    </row>
    <row r="14" spans="1:10" ht="15">
      <c r="A14" s="127" t="s">
        <v>63</v>
      </c>
      <c r="B14" s="64">
        <v>69508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69508</v>
      </c>
      <c r="J14" s="134"/>
    </row>
    <row r="15" spans="1:10" ht="15">
      <c r="A15" s="127" t="s">
        <v>64</v>
      </c>
      <c r="B15" s="64">
        <v>19098</v>
      </c>
      <c r="C15" s="75">
        <v>0</v>
      </c>
      <c r="D15" s="76">
        <v>0</v>
      </c>
      <c r="E15" s="78">
        <v>-8669</v>
      </c>
      <c r="F15" s="78">
        <v>0</v>
      </c>
      <c r="G15" s="76">
        <v>0</v>
      </c>
      <c r="H15" s="87">
        <v>-8669</v>
      </c>
      <c r="I15" s="88">
        <v>10429</v>
      </c>
      <c r="J15" s="134"/>
    </row>
    <row r="16" spans="1:10" ht="25.5">
      <c r="A16" s="127" t="s">
        <v>65</v>
      </c>
      <c r="B16" s="64">
        <v>74290</v>
      </c>
      <c r="C16" s="75">
        <v>0</v>
      </c>
      <c r="D16" s="76">
        <v>0</v>
      </c>
      <c r="E16" s="78">
        <v>95</v>
      </c>
      <c r="F16" s="78">
        <v>0</v>
      </c>
      <c r="G16" s="76">
        <v>0</v>
      </c>
      <c r="H16" s="87">
        <v>95</v>
      </c>
      <c r="I16" s="88">
        <v>74385</v>
      </c>
      <c r="J16" s="134"/>
    </row>
    <row r="17" spans="1:10" ht="15">
      <c r="A17" s="135" t="s">
        <v>40</v>
      </c>
      <c r="B17" s="90">
        <v>731820</v>
      </c>
      <c r="C17" s="97">
        <v>0</v>
      </c>
      <c r="D17" s="98">
        <v>0</v>
      </c>
      <c r="E17" s="98">
        <v>14359</v>
      </c>
      <c r="F17" s="98">
        <v>0</v>
      </c>
      <c r="G17" s="98">
        <v>68392</v>
      </c>
      <c r="H17" s="107">
        <v>82751</v>
      </c>
      <c r="I17" s="98">
        <v>814571</v>
      </c>
      <c r="J17" s="139"/>
    </row>
    <row r="18" spans="1:10" ht="15">
      <c r="A18" s="57" t="s">
        <v>46</v>
      </c>
      <c r="B18" s="92"/>
      <c r="C18" s="138"/>
      <c r="D18" s="100"/>
      <c r="E18" s="100"/>
      <c r="F18" s="100"/>
      <c r="G18" s="100"/>
      <c r="H18" s="108"/>
      <c r="I18" s="109"/>
      <c r="J18" s="140"/>
    </row>
    <row r="19" spans="1:10" ht="15">
      <c r="A19" s="136" t="s">
        <v>8</v>
      </c>
      <c r="B19" s="94">
        <v>715906</v>
      </c>
      <c r="C19" s="101">
        <v>0</v>
      </c>
      <c r="D19" s="102">
        <v>0</v>
      </c>
      <c r="E19" s="102">
        <v>12521</v>
      </c>
      <c r="F19" s="102">
        <v>0</v>
      </c>
      <c r="G19" s="102">
        <v>68392</v>
      </c>
      <c r="H19" s="141">
        <v>80913</v>
      </c>
      <c r="I19" s="102">
        <v>796819</v>
      </c>
      <c r="J19" s="139"/>
    </row>
    <row r="20" spans="1:10" ht="15">
      <c r="A20" s="137" t="s">
        <v>47</v>
      </c>
      <c r="B20" s="95">
        <v>278580</v>
      </c>
      <c r="C20" s="103">
        <v>0</v>
      </c>
      <c r="D20" s="104">
        <v>0</v>
      </c>
      <c r="E20" s="104">
        <v>11012</v>
      </c>
      <c r="F20" s="104">
        <v>0</v>
      </c>
      <c r="G20" s="142">
        <v>0</v>
      </c>
      <c r="H20" s="143">
        <v>11012</v>
      </c>
      <c r="I20" s="111">
        <v>289592</v>
      </c>
      <c r="J20" s="134"/>
    </row>
    <row r="21" spans="1:10" ht="15">
      <c r="A21" s="137" t="s">
        <v>48</v>
      </c>
      <c r="B21" s="96">
        <v>437326</v>
      </c>
      <c r="C21" s="105">
        <v>0</v>
      </c>
      <c r="D21" s="106">
        <v>0</v>
      </c>
      <c r="E21" s="106">
        <v>1509</v>
      </c>
      <c r="F21" s="106">
        <v>0</v>
      </c>
      <c r="G21" s="144">
        <v>68392</v>
      </c>
      <c r="H21" s="145">
        <v>69901</v>
      </c>
      <c r="I21" s="113">
        <v>507227</v>
      </c>
      <c r="J21" s="134"/>
    </row>
    <row r="22" spans="1:10" ht="15">
      <c r="A22" s="146" t="s">
        <v>9</v>
      </c>
      <c r="B22" s="147">
        <v>539</v>
      </c>
      <c r="C22" s="117">
        <v>0</v>
      </c>
      <c r="D22" s="117">
        <v>0</v>
      </c>
      <c r="E22" s="117">
        <v>-443</v>
      </c>
      <c r="F22" s="117">
        <v>0</v>
      </c>
      <c r="G22" s="115">
        <v>0</v>
      </c>
      <c r="H22" s="115">
        <v>-443</v>
      </c>
      <c r="I22" s="117">
        <v>96</v>
      </c>
      <c r="J22" s="139"/>
    </row>
    <row r="23" spans="1:10" ht="15">
      <c r="A23" s="137" t="s">
        <v>53</v>
      </c>
      <c r="B23" s="96">
        <v>539</v>
      </c>
      <c r="C23" s="105">
        <v>0</v>
      </c>
      <c r="D23" s="106">
        <v>0</v>
      </c>
      <c r="E23" s="106">
        <v>-443</v>
      </c>
      <c r="F23" s="106">
        <v>0</v>
      </c>
      <c r="G23" s="144">
        <v>0</v>
      </c>
      <c r="H23" s="145">
        <v>-443</v>
      </c>
      <c r="I23" s="113">
        <v>96</v>
      </c>
      <c r="J23" s="134"/>
    </row>
    <row r="24" spans="1:10" ht="15">
      <c r="A24" s="146" t="s">
        <v>10</v>
      </c>
      <c r="B24" s="147">
        <v>15375</v>
      </c>
      <c r="C24" s="117">
        <v>0</v>
      </c>
      <c r="D24" s="117">
        <v>0</v>
      </c>
      <c r="E24" s="117">
        <v>2281</v>
      </c>
      <c r="F24" s="117">
        <v>0</v>
      </c>
      <c r="G24" s="115">
        <v>0</v>
      </c>
      <c r="H24" s="115">
        <v>2281</v>
      </c>
      <c r="I24" s="117">
        <v>17656</v>
      </c>
      <c r="J24" s="139"/>
    </row>
    <row r="25" spans="1:10" ht="15">
      <c r="A25" s="137" t="s">
        <v>54</v>
      </c>
      <c r="B25" s="96">
        <v>12787</v>
      </c>
      <c r="C25" s="105">
        <v>0</v>
      </c>
      <c r="D25" s="106">
        <v>0</v>
      </c>
      <c r="E25" s="106">
        <v>2281</v>
      </c>
      <c r="F25" s="106">
        <v>0</v>
      </c>
      <c r="G25" s="144">
        <v>0</v>
      </c>
      <c r="H25" s="145">
        <v>2281</v>
      </c>
      <c r="I25" s="113">
        <v>15068</v>
      </c>
      <c r="J25" s="134"/>
    </row>
    <row r="26" spans="1:10" ht="25.5">
      <c r="A26" s="137" t="s">
        <v>55</v>
      </c>
      <c r="B26" s="96">
        <v>2588</v>
      </c>
      <c r="C26" s="105">
        <v>0</v>
      </c>
      <c r="D26" s="106">
        <v>0</v>
      </c>
      <c r="E26" s="106">
        <v>0</v>
      </c>
      <c r="F26" s="106">
        <v>0</v>
      </c>
      <c r="G26" s="144">
        <v>0</v>
      </c>
      <c r="H26" s="145">
        <v>0</v>
      </c>
      <c r="I26" s="113">
        <v>2588</v>
      </c>
      <c r="J26" s="134"/>
    </row>
    <row r="27" spans="1:10" ht="15">
      <c r="A27" s="148"/>
      <c r="B27" s="121"/>
      <c r="C27" s="122"/>
      <c r="D27" s="123"/>
      <c r="E27" s="123"/>
      <c r="F27" s="123"/>
      <c r="G27" s="124"/>
      <c r="H27" s="124"/>
      <c r="I27" s="123"/>
      <c r="J27" s="134"/>
    </row>
    <row r="28" spans="1:10" ht="15">
      <c r="A28" s="135" t="s">
        <v>56</v>
      </c>
      <c r="B28" s="90">
        <v>731820</v>
      </c>
      <c r="C28" s="97">
        <v>0</v>
      </c>
      <c r="D28" s="98">
        <v>0</v>
      </c>
      <c r="E28" s="98">
        <v>14359</v>
      </c>
      <c r="F28" s="98">
        <v>0</v>
      </c>
      <c r="G28" s="98">
        <v>68392</v>
      </c>
      <c r="H28" s="107">
        <v>82751</v>
      </c>
      <c r="I28" s="98">
        <v>814571</v>
      </c>
      <c r="J28" s="13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K26" sqref="K2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66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25.5">
      <c r="A10" s="127" t="s">
        <v>67</v>
      </c>
      <c r="B10" s="63">
        <v>102224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102224</v>
      </c>
      <c r="J10" s="134"/>
    </row>
    <row r="11" spans="1:10" ht="25.5">
      <c r="A11" s="127" t="s">
        <v>68</v>
      </c>
      <c r="B11" s="64">
        <v>17594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17594</v>
      </c>
      <c r="J11" s="134"/>
    </row>
    <row r="12" spans="1:10" ht="15">
      <c r="A12" s="135" t="s">
        <v>40</v>
      </c>
      <c r="B12" s="90">
        <v>119818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107">
        <v>0</v>
      </c>
      <c r="I12" s="98">
        <v>119818</v>
      </c>
      <c r="J12" s="139"/>
    </row>
    <row r="13" spans="1:10" ht="15">
      <c r="A13" s="57" t="s">
        <v>46</v>
      </c>
      <c r="B13" s="92"/>
      <c r="C13" s="138"/>
      <c r="D13" s="100"/>
      <c r="E13" s="100"/>
      <c r="F13" s="100"/>
      <c r="G13" s="100"/>
      <c r="H13" s="108"/>
      <c r="I13" s="109"/>
      <c r="J13" s="140"/>
    </row>
    <row r="14" spans="1:10" ht="15">
      <c r="A14" s="136" t="s">
        <v>8</v>
      </c>
      <c r="B14" s="94">
        <v>93963</v>
      </c>
      <c r="C14" s="101">
        <v>0</v>
      </c>
      <c r="D14" s="102">
        <v>0</v>
      </c>
      <c r="E14" s="102">
        <v>-14</v>
      </c>
      <c r="F14" s="102">
        <v>0</v>
      </c>
      <c r="G14" s="102">
        <v>0</v>
      </c>
      <c r="H14" s="141">
        <v>-14</v>
      </c>
      <c r="I14" s="102">
        <v>93949</v>
      </c>
      <c r="J14" s="139"/>
    </row>
    <row r="15" spans="1:10" ht="15">
      <c r="A15" s="137" t="s">
        <v>47</v>
      </c>
      <c r="B15" s="95">
        <v>75254</v>
      </c>
      <c r="C15" s="103">
        <v>0</v>
      </c>
      <c r="D15" s="104">
        <v>0</v>
      </c>
      <c r="E15" s="104">
        <v>1609</v>
      </c>
      <c r="F15" s="104">
        <v>0</v>
      </c>
      <c r="G15" s="142">
        <v>0</v>
      </c>
      <c r="H15" s="143">
        <v>1609</v>
      </c>
      <c r="I15" s="111">
        <v>76863</v>
      </c>
      <c r="J15" s="134"/>
    </row>
    <row r="16" spans="1:10" ht="15">
      <c r="A16" s="137" t="s">
        <v>48</v>
      </c>
      <c r="B16" s="96">
        <v>18709</v>
      </c>
      <c r="C16" s="105">
        <v>0</v>
      </c>
      <c r="D16" s="106">
        <v>0</v>
      </c>
      <c r="E16" s="106">
        <v>-1623</v>
      </c>
      <c r="F16" s="106">
        <v>0</v>
      </c>
      <c r="G16" s="144">
        <v>0</v>
      </c>
      <c r="H16" s="145">
        <v>-1623</v>
      </c>
      <c r="I16" s="113">
        <v>17086</v>
      </c>
      <c r="J16" s="134"/>
    </row>
    <row r="17" spans="1:10" ht="15">
      <c r="A17" s="146" t="s">
        <v>9</v>
      </c>
      <c r="B17" s="147">
        <v>25233</v>
      </c>
      <c r="C17" s="117">
        <v>0</v>
      </c>
      <c r="D17" s="117">
        <v>0</v>
      </c>
      <c r="E17" s="117">
        <v>14</v>
      </c>
      <c r="F17" s="117">
        <v>0</v>
      </c>
      <c r="G17" s="115">
        <v>0</v>
      </c>
      <c r="H17" s="115">
        <v>14</v>
      </c>
      <c r="I17" s="117">
        <v>25247</v>
      </c>
      <c r="J17" s="139"/>
    </row>
    <row r="18" spans="1:10" ht="25.5">
      <c r="A18" s="137" t="s">
        <v>49</v>
      </c>
      <c r="B18" s="96">
        <v>1188</v>
      </c>
      <c r="C18" s="105">
        <v>0</v>
      </c>
      <c r="D18" s="106">
        <v>0</v>
      </c>
      <c r="E18" s="106">
        <v>0</v>
      </c>
      <c r="F18" s="106">
        <v>0</v>
      </c>
      <c r="G18" s="144">
        <v>0</v>
      </c>
      <c r="H18" s="145">
        <v>0</v>
      </c>
      <c r="I18" s="113">
        <v>1188</v>
      </c>
      <c r="J18" s="134"/>
    </row>
    <row r="19" spans="1:10" ht="25.5">
      <c r="A19" s="137" t="s">
        <v>50</v>
      </c>
      <c r="B19" s="96">
        <v>19672</v>
      </c>
      <c r="C19" s="105">
        <v>0</v>
      </c>
      <c r="D19" s="106">
        <v>0</v>
      </c>
      <c r="E19" s="106">
        <v>0</v>
      </c>
      <c r="F19" s="106">
        <v>0</v>
      </c>
      <c r="G19" s="144">
        <v>0</v>
      </c>
      <c r="H19" s="145">
        <v>0</v>
      </c>
      <c r="I19" s="113">
        <v>19672</v>
      </c>
      <c r="J19" s="134"/>
    </row>
    <row r="20" spans="1:10" ht="25.5">
      <c r="A20" s="137" t="s">
        <v>51</v>
      </c>
      <c r="B20" s="96">
        <v>4373</v>
      </c>
      <c r="C20" s="105">
        <v>0</v>
      </c>
      <c r="D20" s="106">
        <v>0</v>
      </c>
      <c r="E20" s="106">
        <v>0</v>
      </c>
      <c r="F20" s="106">
        <v>0</v>
      </c>
      <c r="G20" s="144">
        <v>0</v>
      </c>
      <c r="H20" s="145">
        <v>0</v>
      </c>
      <c r="I20" s="113">
        <v>4373</v>
      </c>
      <c r="J20" s="134"/>
    </row>
    <row r="21" spans="1:10" ht="15">
      <c r="A21" s="137" t="s">
        <v>53</v>
      </c>
      <c r="B21" s="96">
        <v>0</v>
      </c>
      <c r="C21" s="105">
        <v>0</v>
      </c>
      <c r="D21" s="106">
        <v>0</v>
      </c>
      <c r="E21" s="106">
        <v>14</v>
      </c>
      <c r="F21" s="106">
        <v>0</v>
      </c>
      <c r="G21" s="144">
        <v>0</v>
      </c>
      <c r="H21" s="145">
        <v>14</v>
      </c>
      <c r="I21" s="113">
        <v>14</v>
      </c>
      <c r="J21" s="134"/>
    </row>
    <row r="22" spans="1:10" ht="15">
      <c r="A22" s="146" t="s">
        <v>10</v>
      </c>
      <c r="B22" s="147">
        <v>622</v>
      </c>
      <c r="C22" s="117">
        <v>0</v>
      </c>
      <c r="D22" s="117">
        <v>0</v>
      </c>
      <c r="E22" s="117">
        <v>0</v>
      </c>
      <c r="F22" s="117">
        <v>0</v>
      </c>
      <c r="G22" s="115">
        <v>0</v>
      </c>
      <c r="H22" s="115">
        <v>0</v>
      </c>
      <c r="I22" s="117">
        <v>622</v>
      </c>
      <c r="J22" s="139"/>
    </row>
    <row r="23" spans="1:10" ht="15">
      <c r="A23" s="137" t="s">
        <v>54</v>
      </c>
      <c r="B23" s="96">
        <v>622</v>
      </c>
      <c r="C23" s="105">
        <v>0</v>
      </c>
      <c r="D23" s="106">
        <v>0</v>
      </c>
      <c r="E23" s="106">
        <v>0</v>
      </c>
      <c r="F23" s="106">
        <v>0</v>
      </c>
      <c r="G23" s="144">
        <v>0</v>
      </c>
      <c r="H23" s="145">
        <v>0</v>
      </c>
      <c r="I23" s="113">
        <v>622</v>
      </c>
      <c r="J23" s="134"/>
    </row>
    <row r="24" spans="1:10" ht="15">
      <c r="A24" s="148"/>
      <c r="B24" s="121"/>
      <c r="C24" s="122"/>
      <c r="D24" s="123"/>
      <c r="E24" s="123"/>
      <c r="F24" s="123"/>
      <c r="G24" s="124"/>
      <c r="H24" s="124"/>
      <c r="I24" s="123"/>
      <c r="J24" s="134"/>
    </row>
    <row r="25" spans="1:10" ht="15">
      <c r="A25" s="135" t="s">
        <v>56</v>
      </c>
      <c r="B25" s="90">
        <v>119818</v>
      </c>
      <c r="C25" s="97">
        <v>0</v>
      </c>
      <c r="D25" s="98">
        <v>0</v>
      </c>
      <c r="E25" s="98">
        <v>0</v>
      </c>
      <c r="F25" s="98">
        <v>0</v>
      </c>
      <c r="G25" s="98">
        <v>0</v>
      </c>
      <c r="H25" s="107">
        <v>0</v>
      </c>
      <c r="I25" s="98">
        <v>119818</v>
      </c>
      <c r="J25" s="13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M23" sqref="M2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69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15">
      <c r="A10" s="127" t="s">
        <v>70</v>
      </c>
      <c r="B10" s="63">
        <v>32198</v>
      </c>
      <c r="C10" s="75">
        <v>0</v>
      </c>
      <c r="D10" s="76">
        <v>0</v>
      </c>
      <c r="E10" s="76">
        <v>-1000</v>
      </c>
      <c r="F10" s="76">
        <v>0</v>
      </c>
      <c r="G10" s="76">
        <v>0</v>
      </c>
      <c r="H10" s="85">
        <v>-1000</v>
      </c>
      <c r="I10" s="86">
        <v>31198</v>
      </c>
      <c r="J10" s="134"/>
    </row>
    <row r="11" spans="1:10" ht="15">
      <c r="A11" s="127" t="s">
        <v>71</v>
      </c>
      <c r="B11" s="64">
        <v>39172</v>
      </c>
      <c r="C11" s="75">
        <v>0</v>
      </c>
      <c r="D11" s="76">
        <v>0</v>
      </c>
      <c r="E11" s="78">
        <v>3425</v>
      </c>
      <c r="F11" s="78">
        <v>0</v>
      </c>
      <c r="G11" s="76">
        <v>0</v>
      </c>
      <c r="H11" s="87">
        <v>3425</v>
      </c>
      <c r="I11" s="88">
        <v>42597</v>
      </c>
      <c r="J11" s="134"/>
    </row>
    <row r="12" spans="1:10" ht="38.25">
      <c r="A12" s="127" t="s">
        <v>72</v>
      </c>
      <c r="B12" s="64">
        <v>48040</v>
      </c>
      <c r="C12" s="75">
        <v>0</v>
      </c>
      <c r="D12" s="76">
        <v>0</v>
      </c>
      <c r="E12" s="78">
        <v>-3425</v>
      </c>
      <c r="F12" s="78">
        <v>0</v>
      </c>
      <c r="G12" s="76">
        <v>0</v>
      </c>
      <c r="H12" s="87">
        <v>-3425</v>
      </c>
      <c r="I12" s="88">
        <v>44615</v>
      </c>
      <c r="J12" s="134"/>
    </row>
    <row r="13" spans="1:10" ht="15">
      <c r="A13" s="135" t="s">
        <v>40</v>
      </c>
      <c r="B13" s="90">
        <v>119410</v>
      </c>
      <c r="C13" s="97">
        <v>0</v>
      </c>
      <c r="D13" s="98">
        <v>0</v>
      </c>
      <c r="E13" s="98">
        <v>-1000</v>
      </c>
      <c r="F13" s="98">
        <v>0</v>
      </c>
      <c r="G13" s="98">
        <v>0</v>
      </c>
      <c r="H13" s="107">
        <v>-1000</v>
      </c>
      <c r="I13" s="98">
        <v>118410</v>
      </c>
      <c r="J13" s="139"/>
    </row>
    <row r="14" spans="1:10" ht="15">
      <c r="A14" s="57" t="s">
        <v>46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86125</v>
      </c>
      <c r="C15" s="101">
        <v>0</v>
      </c>
      <c r="D15" s="102">
        <v>0</v>
      </c>
      <c r="E15" s="102">
        <v>18895</v>
      </c>
      <c r="F15" s="102">
        <v>0</v>
      </c>
      <c r="G15" s="102">
        <v>0</v>
      </c>
      <c r="H15" s="141">
        <v>18895</v>
      </c>
      <c r="I15" s="102">
        <v>105020</v>
      </c>
      <c r="J15" s="139"/>
    </row>
    <row r="16" spans="1:10" ht="15">
      <c r="A16" s="137" t="s">
        <v>47</v>
      </c>
      <c r="B16" s="95">
        <v>71025</v>
      </c>
      <c r="C16" s="103">
        <v>0</v>
      </c>
      <c r="D16" s="104">
        <v>0</v>
      </c>
      <c r="E16" s="104">
        <v>0</v>
      </c>
      <c r="F16" s="104">
        <v>0</v>
      </c>
      <c r="G16" s="142">
        <v>0</v>
      </c>
      <c r="H16" s="143">
        <v>0</v>
      </c>
      <c r="I16" s="111">
        <v>71025</v>
      </c>
      <c r="J16" s="134"/>
    </row>
    <row r="17" spans="1:10" ht="15">
      <c r="A17" s="137" t="s">
        <v>48</v>
      </c>
      <c r="B17" s="96">
        <v>15100</v>
      </c>
      <c r="C17" s="105">
        <v>0</v>
      </c>
      <c r="D17" s="106">
        <v>0</v>
      </c>
      <c r="E17" s="106">
        <v>18895</v>
      </c>
      <c r="F17" s="106">
        <v>0</v>
      </c>
      <c r="G17" s="144">
        <v>0</v>
      </c>
      <c r="H17" s="145">
        <v>18895</v>
      </c>
      <c r="I17" s="113">
        <v>33995</v>
      </c>
      <c r="J17" s="134"/>
    </row>
    <row r="18" spans="1:10" ht="15">
      <c r="A18" s="146" t="s">
        <v>9</v>
      </c>
      <c r="B18" s="147">
        <v>32187</v>
      </c>
      <c r="C18" s="117">
        <v>0</v>
      </c>
      <c r="D18" s="117">
        <v>0</v>
      </c>
      <c r="E18" s="117">
        <v>-19895</v>
      </c>
      <c r="F18" s="117">
        <v>0</v>
      </c>
      <c r="G18" s="115">
        <v>0</v>
      </c>
      <c r="H18" s="115">
        <v>-19895</v>
      </c>
      <c r="I18" s="117">
        <v>12292</v>
      </c>
      <c r="J18" s="139"/>
    </row>
    <row r="19" spans="1:10" ht="25.5">
      <c r="A19" s="137" t="s">
        <v>49</v>
      </c>
      <c r="B19" s="96">
        <v>28949</v>
      </c>
      <c r="C19" s="105">
        <v>0</v>
      </c>
      <c r="D19" s="106">
        <v>0</v>
      </c>
      <c r="E19" s="106">
        <v>-20000</v>
      </c>
      <c r="F19" s="106">
        <v>0</v>
      </c>
      <c r="G19" s="144">
        <v>0</v>
      </c>
      <c r="H19" s="145">
        <v>-20000</v>
      </c>
      <c r="I19" s="113">
        <v>8949</v>
      </c>
      <c r="J19" s="134"/>
    </row>
    <row r="20" spans="1:10" ht="25.5">
      <c r="A20" s="137" t="s">
        <v>51</v>
      </c>
      <c r="B20" s="96">
        <v>1738</v>
      </c>
      <c r="C20" s="105">
        <v>0</v>
      </c>
      <c r="D20" s="106">
        <v>0</v>
      </c>
      <c r="E20" s="106">
        <v>0</v>
      </c>
      <c r="F20" s="106">
        <v>0</v>
      </c>
      <c r="G20" s="144">
        <v>0</v>
      </c>
      <c r="H20" s="145">
        <v>0</v>
      </c>
      <c r="I20" s="113">
        <v>1738</v>
      </c>
      <c r="J20" s="134"/>
    </row>
    <row r="21" spans="1:10" ht="15">
      <c r="A21" s="137" t="s">
        <v>52</v>
      </c>
      <c r="B21" s="96">
        <v>1500</v>
      </c>
      <c r="C21" s="105">
        <v>0</v>
      </c>
      <c r="D21" s="106">
        <v>0</v>
      </c>
      <c r="E21" s="106">
        <v>0</v>
      </c>
      <c r="F21" s="106">
        <v>0</v>
      </c>
      <c r="G21" s="144">
        <v>0</v>
      </c>
      <c r="H21" s="145">
        <v>0</v>
      </c>
      <c r="I21" s="113">
        <v>1500</v>
      </c>
      <c r="J21" s="134"/>
    </row>
    <row r="22" spans="1:10" ht="15">
      <c r="A22" s="137" t="s">
        <v>53</v>
      </c>
      <c r="B22" s="96">
        <v>0</v>
      </c>
      <c r="C22" s="105">
        <v>0</v>
      </c>
      <c r="D22" s="106">
        <v>0</v>
      </c>
      <c r="E22" s="106">
        <v>105</v>
      </c>
      <c r="F22" s="106">
        <v>0</v>
      </c>
      <c r="G22" s="144">
        <v>0</v>
      </c>
      <c r="H22" s="145">
        <v>105</v>
      </c>
      <c r="I22" s="113">
        <v>105</v>
      </c>
      <c r="J22" s="134"/>
    </row>
    <row r="23" spans="1:10" ht="15">
      <c r="A23" s="146" t="s">
        <v>10</v>
      </c>
      <c r="B23" s="147">
        <v>1098</v>
      </c>
      <c r="C23" s="117">
        <v>0</v>
      </c>
      <c r="D23" s="117">
        <v>0</v>
      </c>
      <c r="E23" s="117">
        <v>0</v>
      </c>
      <c r="F23" s="117">
        <v>0</v>
      </c>
      <c r="G23" s="115">
        <v>0</v>
      </c>
      <c r="H23" s="115">
        <v>0</v>
      </c>
      <c r="I23" s="117">
        <v>1098</v>
      </c>
      <c r="J23" s="139"/>
    </row>
    <row r="24" spans="1:10" ht="15">
      <c r="A24" s="137" t="s">
        <v>54</v>
      </c>
      <c r="B24" s="96">
        <v>1098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1098</v>
      </c>
      <c r="J24" s="134"/>
    </row>
    <row r="25" spans="1:10" ht="15">
      <c r="A25" s="148"/>
      <c r="B25" s="121"/>
      <c r="C25" s="122"/>
      <c r="D25" s="123"/>
      <c r="E25" s="123"/>
      <c r="F25" s="123"/>
      <c r="G25" s="124"/>
      <c r="H25" s="124"/>
      <c r="I25" s="123"/>
      <c r="J25" s="134"/>
    </row>
    <row r="26" spans="1:10" ht="15">
      <c r="A26" s="135" t="s">
        <v>56</v>
      </c>
      <c r="B26" s="90">
        <v>119410</v>
      </c>
      <c r="C26" s="97">
        <v>0</v>
      </c>
      <c r="D26" s="98">
        <v>0</v>
      </c>
      <c r="E26" s="98">
        <v>-1000</v>
      </c>
      <c r="F26" s="98">
        <v>0</v>
      </c>
      <c r="G26" s="98">
        <v>0</v>
      </c>
      <c r="H26" s="107">
        <v>-1000</v>
      </c>
      <c r="I26" s="98">
        <v>118410</v>
      </c>
      <c r="J26" s="13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M26" sqref="M2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73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15">
      <c r="A10" s="127" t="s">
        <v>74</v>
      </c>
      <c r="B10" s="63">
        <v>799959</v>
      </c>
      <c r="C10" s="75">
        <v>0</v>
      </c>
      <c r="D10" s="76">
        <v>0</v>
      </c>
      <c r="E10" s="76">
        <v>3658</v>
      </c>
      <c r="F10" s="76">
        <v>0</v>
      </c>
      <c r="G10" s="76">
        <v>0</v>
      </c>
      <c r="H10" s="85">
        <v>3658</v>
      </c>
      <c r="I10" s="86">
        <v>803617</v>
      </c>
      <c r="J10" s="134"/>
    </row>
    <row r="11" spans="1:10" ht="25.5">
      <c r="A11" s="127" t="s">
        <v>75</v>
      </c>
      <c r="B11" s="64">
        <v>1019318</v>
      </c>
      <c r="C11" s="75">
        <v>0</v>
      </c>
      <c r="D11" s="76">
        <v>0</v>
      </c>
      <c r="E11" s="78">
        <v>-3658</v>
      </c>
      <c r="F11" s="78">
        <v>0</v>
      </c>
      <c r="G11" s="76">
        <v>0</v>
      </c>
      <c r="H11" s="87">
        <v>-3658</v>
      </c>
      <c r="I11" s="88">
        <v>1015660</v>
      </c>
      <c r="J11" s="134"/>
    </row>
    <row r="12" spans="1:10" ht="15">
      <c r="A12" s="135" t="s">
        <v>40</v>
      </c>
      <c r="B12" s="90">
        <v>1819277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107">
        <v>0</v>
      </c>
      <c r="I12" s="98">
        <v>1819277</v>
      </c>
      <c r="J12" s="139"/>
    </row>
    <row r="13" spans="1:10" ht="15">
      <c r="A13" s="57" t="s">
        <v>46</v>
      </c>
      <c r="B13" s="92"/>
      <c r="C13" s="138"/>
      <c r="D13" s="100"/>
      <c r="E13" s="100"/>
      <c r="F13" s="100"/>
      <c r="G13" s="100"/>
      <c r="H13" s="108"/>
      <c r="I13" s="109"/>
      <c r="J13" s="140"/>
    </row>
    <row r="14" spans="1:10" ht="15">
      <c r="A14" s="136" t="s">
        <v>8</v>
      </c>
      <c r="B14" s="94">
        <v>122135</v>
      </c>
      <c r="C14" s="101">
        <v>0</v>
      </c>
      <c r="D14" s="102">
        <v>0</v>
      </c>
      <c r="E14" s="102">
        <v>-1854</v>
      </c>
      <c r="F14" s="102">
        <v>0</v>
      </c>
      <c r="G14" s="102">
        <v>0</v>
      </c>
      <c r="H14" s="141">
        <v>-1854</v>
      </c>
      <c r="I14" s="102">
        <v>120281</v>
      </c>
      <c r="J14" s="139"/>
    </row>
    <row r="15" spans="1:10" ht="15">
      <c r="A15" s="137" t="s">
        <v>47</v>
      </c>
      <c r="B15" s="95">
        <v>106509</v>
      </c>
      <c r="C15" s="103">
        <v>0</v>
      </c>
      <c r="D15" s="104">
        <v>0</v>
      </c>
      <c r="E15" s="104">
        <v>0</v>
      </c>
      <c r="F15" s="104">
        <v>0</v>
      </c>
      <c r="G15" s="142">
        <v>0</v>
      </c>
      <c r="H15" s="143">
        <v>0</v>
      </c>
      <c r="I15" s="111">
        <v>106509</v>
      </c>
      <c r="J15" s="134"/>
    </row>
    <row r="16" spans="1:10" ht="15">
      <c r="A16" s="137" t="s">
        <v>48</v>
      </c>
      <c r="B16" s="96">
        <v>15626</v>
      </c>
      <c r="C16" s="105">
        <v>0</v>
      </c>
      <c r="D16" s="106">
        <v>0</v>
      </c>
      <c r="E16" s="106">
        <v>-1854</v>
      </c>
      <c r="F16" s="106">
        <v>0</v>
      </c>
      <c r="G16" s="144">
        <v>0</v>
      </c>
      <c r="H16" s="145">
        <v>-1854</v>
      </c>
      <c r="I16" s="113">
        <v>13772</v>
      </c>
      <c r="J16" s="134"/>
    </row>
    <row r="17" spans="1:10" ht="15">
      <c r="A17" s="146" t="s">
        <v>9</v>
      </c>
      <c r="B17" s="147">
        <v>1696323</v>
      </c>
      <c r="C17" s="117">
        <v>0</v>
      </c>
      <c r="D17" s="117">
        <v>0</v>
      </c>
      <c r="E17" s="117">
        <v>1854</v>
      </c>
      <c r="F17" s="117">
        <v>0</v>
      </c>
      <c r="G17" s="115">
        <v>0</v>
      </c>
      <c r="H17" s="115">
        <v>1854</v>
      </c>
      <c r="I17" s="117">
        <v>1698177</v>
      </c>
      <c r="J17" s="139"/>
    </row>
    <row r="18" spans="1:10" ht="25.5">
      <c r="A18" s="137" t="s">
        <v>49</v>
      </c>
      <c r="B18" s="96">
        <v>411861</v>
      </c>
      <c r="C18" s="105">
        <v>0</v>
      </c>
      <c r="D18" s="106">
        <v>0</v>
      </c>
      <c r="E18" s="106">
        <v>0</v>
      </c>
      <c r="F18" s="106">
        <v>0</v>
      </c>
      <c r="G18" s="144">
        <v>0</v>
      </c>
      <c r="H18" s="145">
        <v>0</v>
      </c>
      <c r="I18" s="113">
        <v>411861</v>
      </c>
      <c r="J18" s="134"/>
    </row>
    <row r="19" spans="1:10" ht="25.5">
      <c r="A19" s="137" t="s">
        <v>50</v>
      </c>
      <c r="B19" s="96">
        <v>8565</v>
      </c>
      <c r="C19" s="105">
        <v>0</v>
      </c>
      <c r="D19" s="106">
        <v>0</v>
      </c>
      <c r="E19" s="106">
        <v>-154</v>
      </c>
      <c r="F19" s="106">
        <v>0</v>
      </c>
      <c r="G19" s="144">
        <v>0</v>
      </c>
      <c r="H19" s="145">
        <v>-154</v>
      </c>
      <c r="I19" s="113">
        <v>8411</v>
      </c>
      <c r="J19" s="134"/>
    </row>
    <row r="20" spans="1:10" ht="25.5">
      <c r="A20" s="137" t="s">
        <v>51</v>
      </c>
      <c r="B20" s="96">
        <v>1116583</v>
      </c>
      <c r="C20" s="105">
        <v>0</v>
      </c>
      <c r="D20" s="106">
        <v>0</v>
      </c>
      <c r="E20" s="106">
        <v>-7000</v>
      </c>
      <c r="F20" s="106">
        <v>0</v>
      </c>
      <c r="G20" s="144">
        <v>0</v>
      </c>
      <c r="H20" s="145">
        <v>-7000</v>
      </c>
      <c r="I20" s="113">
        <v>1109583</v>
      </c>
      <c r="J20" s="134"/>
    </row>
    <row r="21" spans="1:10" ht="15">
      <c r="A21" s="137" t="s">
        <v>52</v>
      </c>
      <c r="B21" s="96">
        <v>159314</v>
      </c>
      <c r="C21" s="105">
        <v>0</v>
      </c>
      <c r="D21" s="106">
        <v>0</v>
      </c>
      <c r="E21" s="106">
        <v>9000</v>
      </c>
      <c r="F21" s="106">
        <v>0</v>
      </c>
      <c r="G21" s="144">
        <v>0</v>
      </c>
      <c r="H21" s="145">
        <v>9000</v>
      </c>
      <c r="I21" s="113">
        <v>168314</v>
      </c>
      <c r="J21" s="134"/>
    </row>
    <row r="22" spans="1:10" ht="15">
      <c r="A22" s="137" t="s">
        <v>53</v>
      </c>
      <c r="B22" s="96">
        <v>0</v>
      </c>
      <c r="C22" s="105">
        <v>0</v>
      </c>
      <c r="D22" s="106">
        <v>0</v>
      </c>
      <c r="E22" s="106">
        <v>8</v>
      </c>
      <c r="F22" s="106">
        <v>0</v>
      </c>
      <c r="G22" s="144">
        <v>0</v>
      </c>
      <c r="H22" s="145">
        <v>8</v>
      </c>
      <c r="I22" s="113">
        <v>8</v>
      </c>
      <c r="J22" s="134"/>
    </row>
    <row r="23" spans="1:10" ht="15">
      <c r="A23" s="146" t="s">
        <v>10</v>
      </c>
      <c r="B23" s="147">
        <v>819</v>
      </c>
      <c r="C23" s="117">
        <v>0</v>
      </c>
      <c r="D23" s="117">
        <v>0</v>
      </c>
      <c r="E23" s="117">
        <v>0</v>
      </c>
      <c r="F23" s="117">
        <v>0</v>
      </c>
      <c r="G23" s="115">
        <v>0</v>
      </c>
      <c r="H23" s="115">
        <v>0</v>
      </c>
      <c r="I23" s="117">
        <v>819</v>
      </c>
      <c r="J23" s="139"/>
    </row>
    <row r="24" spans="1:10" ht="15">
      <c r="A24" s="137" t="s">
        <v>54</v>
      </c>
      <c r="B24" s="96">
        <v>819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819</v>
      </c>
      <c r="J24" s="134"/>
    </row>
    <row r="25" spans="1:10" ht="15">
      <c r="A25" s="148"/>
      <c r="B25" s="121"/>
      <c r="C25" s="122"/>
      <c r="D25" s="123"/>
      <c r="E25" s="123"/>
      <c r="F25" s="123"/>
      <c r="G25" s="124"/>
      <c r="H25" s="124"/>
      <c r="I25" s="123"/>
      <c r="J25" s="134"/>
    </row>
    <row r="26" spans="1:10" ht="15">
      <c r="A26" s="135" t="s">
        <v>56</v>
      </c>
      <c r="B26" s="90">
        <v>1819277</v>
      </c>
      <c r="C26" s="97">
        <v>0</v>
      </c>
      <c r="D26" s="98">
        <v>0</v>
      </c>
      <c r="E26" s="98">
        <v>0</v>
      </c>
      <c r="F26" s="98">
        <v>0</v>
      </c>
      <c r="G26" s="98">
        <v>0</v>
      </c>
      <c r="H26" s="107">
        <v>0</v>
      </c>
      <c r="I26" s="98">
        <v>1819277</v>
      </c>
      <c r="J26" s="13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5"/>
      <c r="B29" s="65"/>
      <c r="C29" s="65"/>
      <c r="D29" s="65"/>
      <c r="E29" s="51"/>
      <c r="F29" s="51"/>
      <c r="G29" s="65"/>
      <c r="H29" s="65"/>
      <c r="I29" s="79"/>
      <c r="J29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L27" sqref="L27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76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25.5">
      <c r="A10" s="127" t="s">
        <v>77</v>
      </c>
      <c r="B10" s="63">
        <v>17446</v>
      </c>
      <c r="C10" s="75">
        <v>0</v>
      </c>
      <c r="D10" s="76">
        <v>0</v>
      </c>
      <c r="E10" s="76">
        <v>2646</v>
      </c>
      <c r="F10" s="76">
        <v>0</v>
      </c>
      <c r="G10" s="76">
        <v>0</v>
      </c>
      <c r="H10" s="85">
        <v>2646</v>
      </c>
      <c r="I10" s="86">
        <v>20092</v>
      </c>
      <c r="J10" s="134"/>
    </row>
    <row r="11" spans="1:10" ht="15">
      <c r="A11" s="127" t="s">
        <v>78</v>
      </c>
      <c r="B11" s="64">
        <v>40292</v>
      </c>
      <c r="C11" s="75">
        <v>0</v>
      </c>
      <c r="D11" s="76">
        <v>0</v>
      </c>
      <c r="E11" s="78">
        <v>-3471</v>
      </c>
      <c r="F11" s="78">
        <v>0</v>
      </c>
      <c r="G11" s="76">
        <v>0</v>
      </c>
      <c r="H11" s="87">
        <v>-3471</v>
      </c>
      <c r="I11" s="88">
        <v>36821</v>
      </c>
      <c r="J11" s="134"/>
    </row>
    <row r="12" spans="1:10" ht="15">
      <c r="A12" s="127" t="s">
        <v>79</v>
      </c>
      <c r="B12" s="64">
        <v>240891</v>
      </c>
      <c r="C12" s="75">
        <v>0</v>
      </c>
      <c r="D12" s="76">
        <v>0</v>
      </c>
      <c r="E12" s="78">
        <v>825</v>
      </c>
      <c r="F12" s="78">
        <v>0</v>
      </c>
      <c r="G12" s="76">
        <v>0</v>
      </c>
      <c r="H12" s="87">
        <v>825</v>
      </c>
      <c r="I12" s="88">
        <v>241716</v>
      </c>
      <c r="J12" s="134"/>
    </row>
    <row r="13" spans="1:10" ht="15">
      <c r="A13" s="135" t="s">
        <v>40</v>
      </c>
      <c r="B13" s="90">
        <v>298629</v>
      </c>
      <c r="C13" s="97">
        <v>0</v>
      </c>
      <c r="D13" s="98">
        <v>0</v>
      </c>
      <c r="E13" s="98">
        <v>0</v>
      </c>
      <c r="F13" s="98">
        <v>0</v>
      </c>
      <c r="G13" s="98">
        <v>0</v>
      </c>
      <c r="H13" s="107">
        <v>0</v>
      </c>
      <c r="I13" s="98">
        <v>298629</v>
      </c>
      <c r="J13" s="139"/>
    </row>
    <row r="14" spans="1:10" ht="15">
      <c r="A14" s="57" t="s">
        <v>46</v>
      </c>
      <c r="B14" s="92"/>
      <c r="C14" s="138"/>
      <c r="D14" s="100"/>
      <c r="E14" s="100"/>
      <c r="F14" s="100"/>
      <c r="G14" s="100"/>
      <c r="H14" s="108"/>
      <c r="I14" s="109"/>
      <c r="J14" s="140"/>
    </row>
    <row r="15" spans="1:10" ht="15">
      <c r="A15" s="136" t="s">
        <v>8</v>
      </c>
      <c r="B15" s="94">
        <v>71878</v>
      </c>
      <c r="C15" s="101">
        <v>0</v>
      </c>
      <c r="D15" s="102">
        <v>0</v>
      </c>
      <c r="E15" s="102">
        <v>-321</v>
      </c>
      <c r="F15" s="102">
        <v>0</v>
      </c>
      <c r="G15" s="102">
        <v>0</v>
      </c>
      <c r="H15" s="141">
        <v>-321</v>
      </c>
      <c r="I15" s="102">
        <v>71557</v>
      </c>
      <c r="J15" s="139"/>
    </row>
    <row r="16" spans="1:10" ht="15">
      <c r="A16" s="137" t="s">
        <v>47</v>
      </c>
      <c r="B16" s="95">
        <v>53774</v>
      </c>
      <c r="C16" s="103">
        <v>0</v>
      </c>
      <c r="D16" s="104">
        <v>0</v>
      </c>
      <c r="E16" s="104">
        <v>3784</v>
      </c>
      <c r="F16" s="104">
        <v>0</v>
      </c>
      <c r="G16" s="142">
        <v>0</v>
      </c>
      <c r="H16" s="143">
        <v>3784</v>
      </c>
      <c r="I16" s="111">
        <v>57558</v>
      </c>
      <c r="J16" s="134"/>
    </row>
    <row r="17" spans="1:10" ht="15">
      <c r="A17" s="137" t="s">
        <v>48</v>
      </c>
      <c r="B17" s="96">
        <v>18104</v>
      </c>
      <c r="C17" s="105">
        <v>0</v>
      </c>
      <c r="D17" s="106">
        <v>0</v>
      </c>
      <c r="E17" s="106">
        <v>-4105</v>
      </c>
      <c r="F17" s="106">
        <v>0</v>
      </c>
      <c r="G17" s="144">
        <v>0</v>
      </c>
      <c r="H17" s="145">
        <v>-4105</v>
      </c>
      <c r="I17" s="113">
        <v>13999</v>
      </c>
      <c r="J17" s="134"/>
    </row>
    <row r="18" spans="1:10" ht="15">
      <c r="A18" s="146" t="s">
        <v>9</v>
      </c>
      <c r="B18" s="147">
        <v>226751</v>
      </c>
      <c r="C18" s="117">
        <v>0</v>
      </c>
      <c r="D18" s="117">
        <v>0</v>
      </c>
      <c r="E18" s="117">
        <v>29</v>
      </c>
      <c r="F18" s="117">
        <v>0</v>
      </c>
      <c r="G18" s="115">
        <v>0</v>
      </c>
      <c r="H18" s="115">
        <v>29</v>
      </c>
      <c r="I18" s="117">
        <v>226780</v>
      </c>
      <c r="J18" s="139"/>
    </row>
    <row r="19" spans="1:10" ht="25.5">
      <c r="A19" s="137" t="s">
        <v>49</v>
      </c>
      <c r="B19" s="96">
        <v>221578</v>
      </c>
      <c r="C19" s="105">
        <v>0</v>
      </c>
      <c r="D19" s="106">
        <v>0</v>
      </c>
      <c r="E19" s="106">
        <v>0</v>
      </c>
      <c r="F19" s="106">
        <v>0</v>
      </c>
      <c r="G19" s="144">
        <v>0</v>
      </c>
      <c r="H19" s="145">
        <v>0</v>
      </c>
      <c r="I19" s="113">
        <v>221578</v>
      </c>
      <c r="J19" s="134"/>
    </row>
    <row r="20" spans="1:10" ht="25.5">
      <c r="A20" s="137" t="s">
        <v>50</v>
      </c>
      <c r="B20" s="96">
        <v>5173</v>
      </c>
      <c r="C20" s="105">
        <v>0</v>
      </c>
      <c r="D20" s="106">
        <v>0</v>
      </c>
      <c r="E20" s="106">
        <v>0</v>
      </c>
      <c r="F20" s="106">
        <v>0</v>
      </c>
      <c r="G20" s="144">
        <v>0</v>
      </c>
      <c r="H20" s="145">
        <v>0</v>
      </c>
      <c r="I20" s="113">
        <v>5173</v>
      </c>
      <c r="J20" s="134"/>
    </row>
    <row r="21" spans="1:10" ht="15">
      <c r="A21" s="137" t="s">
        <v>53</v>
      </c>
      <c r="B21" s="96">
        <v>0</v>
      </c>
      <c r="C21" s="105">
        <v>0</v>
      </c>
      <c r="D21" s="106">
        <v>0</v>
      </c>
      <c r="E21" s="106">
        <v>29</v>
      </c>
      <c r="F21" s="106">
        <v>0</v>
      </c>
      <c r="G21" s="144">
        <v>0</v>
      </c>
      <c r="H21" s="145">
        <v>29</v>
      </c>
      <c r="I21" s="113">
        <v>29</v>
      </c>
      <c r="J21" s="134"/>
    </row>
    <row r="22" spans="1:10" ht="15">
      <c r="A22" s="146" t="s">
        <v>10</v>
      </c>
      <c r="B22" s="147">
        <v>0</v>
      </c>
      <c r="C22" s="117">
        <v>0</v>
      </c>
      <c r="D22" s="117">
        <v>0</v>
      </c>
      <c r="E22" s="117">
        <v>292</v>
      </c>
      <c r="F22" s="117">
        <v>0</v>
      </c>
      <c r="G22" s="115">
        <v>0</v>
      </c>
      <c r="H22" s="115">
        <v>292</v>
      </c>
      <c r="I22" s="117">
        <v>292</v>
      </c>
      <c r="J22" s="139"/>
    </row>
    <row r="23" spans="1:10" ht="15">
      <c r="A23" s="137" t="s">
        <v>54</v>
      </c>
      <c r="B23" s="96">
        <v>0</v>
      </c>
      <c r="C23" s="105">
        <v>0</v>
      </c>
      <c r="D23" s="106">
        <v>0</v>
      </c>
      <c r="E23" s="106">
        <v>292</v>
      </c>
      <c r="F23" s="106">
        <v>0</v>
      </c>
      <c r="G23" s="144">
        <v>0</v>
      </c>
      <c r="H23" s="145">
        <v>292</v>
      </c>
      <c r="I23" s="113">
        <v>292</v>
      </c>
      <c r="J23" s="134"/>
    </row>
    <row r="24" spans="1:10" ht="15">
      <c r="A24" s="148"/>
      <c r="B24" s="121"/>
      <c r="C24" s="122"/>
      <c r="D24" s="123"/>
      <c r="E24" s="123"/>
      <c r="F24" s="123"/>
      <c r="G24" s="124"/>
      <c r="H24" s="124"/>
      <c r="I24" s="123"/>
      <c r="J24" s="134"/>
    </row>
    <row r="25" spans="1:10" ht="15">
      <c r="A25" s="135" t="s">
        <v>56</v>
      </c>
      <c r="B25" s="90">
        <v>298629</v>
      </c>
      <c r="C25" s="97">
        <v>0</v>
      </c>
      <c r="D25" s="98">
        <v>0</v>
      </c>
      <c r="E25" s="98">
        <v>0</v>
      </c>
      <c r="F25" s="98">
        <v>0</v>
      </c>
      <c r="G25" s="98">
        <v>0</v>
      </c>
      <c r="H25" s="107">
        <v>0</v>
      </c>
      <c r="I25" s="98">
        <v>298629</v>
      </c>
      <c r="J25" s="139"/>
    </row>
    <row r="26" spans="1:10" ht="15">
      <c r="A26" s="125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5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5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6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6" t="s">
        <v>80</v>
      </c>
      <c r="B4" s="65"/>
      <c r="C4" s="65"/>
      <c r="D4" s="65"/>
      <c r="E4" s="65"/>
      <c r="F4" s="65"/>
      <c r="G4" s="65"/>
      <c r="H4" s="65"/>
      <c r="I4" s="79"/>
      <c r="J4" s="128"/>
    </row>
    <row r="5" spans="1:10" ht="15">
      <c r="A5" s="56" t="s">
        <v>58</v>
      </c>
      <c r="B5" s="9" t="s">
        <v>3</v>
      </c>
      <c r="C5" s="66"/>
      <c r="D5" s="66"/>
      <c r="E5" s="66"/>
      <c r="F5" s="66"/>
      <c r="G5" s="66"/>
      <c r="H5" s="66"/>
      <c r="I5" s="66"/>
      <c r="J5" s="129"/>
    </row>
    <row r="6" spans="1:10" ht="15">
      <c r="A6" s="57"/>
      <c r="B6" s="58"/>
      <c r="C6" s="67" t="s">
        <v>32</v>
      </c>
      <c r="D6" s="68"/>
      <c r="E6" s="68"/>
      <c r="F6" s="68"/>
      <c r="G6" s="68"/>
      <c r="H6" s="80"/>
      <c r="I6" s="81"/>
      <c r="J6" s="131"/>
    </row>
    <row r="7" spans="1:10" ht="15">
      <c r="A7" s="57"/>
      <c r="B7" s="59" t="s">
        <v>21</v>
      </c>
      <c r="C7" s="69"/>
      <c r="D7" s="70"/>
      <c r="E7" s="70"/>
      <c r="F7" s="72" t="s">
        <v>39</v>
      </c>
      <c r="G7" s="70"/>
      <c r="H7" s="82" t="s">
        <v>40</v>
      </c>
      <c r="I7" s="72"/>
      <c r="J7" s="132"/>
    </row>
    <row r="8" spans="1:10" ht="15">
      <c r="A8" s="57"/>
      <c r="B8" s="59" t="s">
        <v>22</v>
      </c>
      <c r="C8" s="71" t="s">
        <v>33</v>
      </c>
      <c r="D8" s="72" t="s">
        <v>34</v>
      </c>
      <c r="E8" s="72" t="s">
        <v>35</v>
      </c>
      <c r="F8" s="72" t="s">
        <v>41</v>
      </c>
      <c r="G8" s="72" t="s">
        <v>42</v>
      </c>
      <c r="H8" s="83" t="s">
        <v>43</v>
      </c>
      <c r="I8" s="72" t="s">
        <v>44</v>
      </c>
      <c r="J8" s="133"/>
    </row>
    <row r="9" spans="1:10" ht="15">
      <c r="A9" s="60" t="s">
        <v>4</v>
      </c>
      <c r="B9" s="61" t="s">
        <v>23</v>
      </c>
      <c r="C9" s="73" t="s">
        <v>36</v>
      </c>
      <c r="D9" s="74" t="s">
        <v>37</v>
      </c>
      <c r="E9" s="74" t="s">
        <v>38</v>
      </c>
      <c r="F9" s="74" t="s">
        <v>45</v>
      </c>
      <c r="G9" s="74" t="s">
        <v>43</v>
      </c>
      <c r="H9" s="84" t="s">
        <v>23</v>
      </c>
      <c r="I9" s="74" t="s">
        <v>23</v>
      </c>
      <c r="J9" s="133"/>
    </row>
    <row r="10" spans="1:10" ht="25.5">
      <c r="A10" s="127" t="s">
        <v>81</v>
      </c>
      <c r="B10" s="63">
        <v>68333</v>
      </c>
      <c r="C10" s="75">
        <v>0</v>
      </c>
      <c r="D10" s="76">
        <v>0</v>
      </c>
      <c r="E10" s="76">
        <v>726</v>
      </c>
      <c r="F10" s="76">
        <v>0</v>
      </c>
      <c r="G10" s="76">
        <v>0</v>
      </c>
      <c r="H10" s="85">
        <v>726</v>
      </c>
      <c r="I10" s="86">
        <v>69059</v>
      </c>
      <c r="J10" s="134"/>
    </row>
    <row r="11" spans="1:10" ht="15">
      <c r="A11" s="127" t="s">
        <v>82</v>
      </c>
      <c r="B11" s="64">
        <v>3963173</v>
      </c>
      <c r="C11" s="75">
        <v>0</v>
      </c>
      <c r="D11" s="76">
        <v>0</v>
      </c>
      <c r="E11" s="78">
        <v>-422631</v>
      </c>
      <c r="F11" s="78">
        <v>0</v>
      </c>
      <c r="G11" s="76">
        <v>0</v>
      </c>
      <c r="H11" s="87">
        <v>-422631</v>
      </c>
      <c r="I11" s="88">
        <v>3540542</v>
      </c>
      <c r="J11" s="134"/>
    </row>
    <row r="12" spans="1:10" ht="25.5">
      <c r="A12" s="127" t="s">
        <v>83</v>
      </c>
      <c r="B12" s="64">
        <v>708560</v>
      </c>
      <c r="C12" s="75">
        <v>0</v>
      </c>
      <c r="D12" s="76">
        <v>0</v>
      </c>
      <c r="E12" s="78">
        <v>100000</v>
      </c>
      <c r="F12" s="78">
        <v>0</v>
      </c>
      <c r="G12" s="76">
        <v>0</v>
      </c>
      <c r="H12" s="87">
        <v>100000</v>
      </c>
      <c r="I12" s="88">
        <v>808560</v>
      </c>
      <c r="J12" s="134"/>
    </row>
    <row r="13" spans="1:10" ht="25.5">
      <c r="A13" s="127" t="s">
        <v>84</v>
      </c>
      <c r="B13" s="64">
        <v>965000</v>
      </c>
      <c r="C13" s="75">
        <v>0</v>
      </c>
      <c r="D13" s="76">
        <v>0</v>
      </c>
      <c r="E13" s="78">
        <v>250000</v>
      </c>
      <c r="F13" s="78">
        <v>0</v>
      </c>
      <c r="G13" s="76">
        <v>0</v>
      </c>
      <c r="H13" s="87">
        <v>250000</v>
      </c>
      <c r="I13" s="88">
        <v>1215000</v>
      </c>
      <c r="J13" s="134"/>
    </row>
    <row r="14" spans="1:10" ht="25.5">
      <c r="A14" s="127" t="s">
        <v>85</v>
      </c>
      <c r="B14" s="64">
        <v>19387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19387</v>
      </c>
      <c r="J14" s="134"/>
    </row>
    <row r="15" spans="1:10" ht="25.5">
      <c r="A15" s="127" t="s">
        <v>86</v>
      </c>
      <c r="B15" s="64">
        <v>22066</v>
      </c>
      <c r="C15" s="75">
        <v>0</v>
      </c>
      <c r="D15" s="76">
        <v>0</v>
      </c>
      <c r="E15" s="78">
        <v>-195</v>
      </c>
      <c r="F15" s="78">
        <v>0</v>
      </c>
      <c r="G15" s="76">
        <v>0</v>
      </c>
      <c r="H15" s="87">
        <v>-195</v>
      </c>
      <c r="I15" s="88">
        <v>21871</v>
      </c>
      <c r="J15" s="134"/>
    </row>
    <row r="16" spans="1:10" ht="15">
      <c r="A16" s="135" t="s">
        <v>40</v>
      </c>
      <c r="B16" s="90">
        <v>5746519</v>
      </c>
      <c r="C16" s="97">
        <v>0</v>
      </c>
      <c r="D16" s="98">
        <v>0</v>
      </c>
      <c r="E16" s="98">
        <v>-72100</v>
      </c>
      <c r="F16" s="98">
        <v>0</v>
      </c>
      <c r="G16" s="98">
        <v>0</v>
      </c>
      <c r="H16" s="107">
        <v>-72100</v>
      </c>
      <c r="I16" s="98">
        <v>5674419</v>
      </c>
      <c r="J16" s="139"/>
    </row>
    <row r="17" spans="1:10" ht="15">
      <c r="A17" s="57" t="s">
        <v>46</v>
      </c>
      <c r="B17" s="92"/>
      <c r="C17" s="138"/>
      <c r="D17" s="100"/>
      <c r="E17" s="100"/>
      <c r="F17" s="100"/>
      <c r="G17" s="100"/>
      <c r="H17" s="108"/>
      <c r="I17" s="109"/>
      <c r="J17" s="140"/>
    </row>
    <row r="18" spans="1:10" ht="15">
      <c r="A18" s="136" t="s">
        <v>8</v>
      </c>
      <c r="B18" s="94">
        <v>165411</v>
      </c>
      <c r="C18" s="101">
        <v>0</v>
      </c>
      <c r="D18" s="102">
        <v>0</v>
      </c>
      <c r="E18" s="102">
        <v>15500</v>
      </c>
      <c r="F18" s="102">
        <v>0</v>
      </c>
      <c r="G18" s="102">
        <v>0</v>
      </c>
      <c r="H18" s="141">
        <v>15500</v>
      </c>
      <c r="I18" s="102">
        <v>180911</v>
      </c>
      <c r="J18" s="139"/>
    </row>
    <row r="19" spans="1:10" ht="15">
      <c r="A19" s="137" t="s">
        <v>47</v>
      </c>
      <c r="B19" s="95">
        <v>126578</v>
      </c>
      <c r="C19" s="103">
        <v>0</v>
      </c>
      <c r="D19" s="104">
        <v>0</v>
      </c>
      <c r="E19" s="104">
        <v>22565</v>
      </c>
      <c r="F19" s="104">
        <v>0</v>
      </c>
      <c r="G19" s="142">
        <v>0</v>
      </c>
      <c r="H19" s="143">
        <v>22565</v>
      </c>
      <c r="I19" s="111">
        <v>149143</v>
      </c>
      <c r="J19" s="134"/>
    </row>
    <row r="20" spans="1:10" ht="15">
      <c r="A20" s="137" t="s">
        <v>48</v>
      </c>
      <c r="B20" s="96">
        <v>38833</v>
      </c>
      <c r="C20" s="105">
        <v>0</v>
      </c>
      <c r="D20" s="106">
        <v>0</v>
      </c>
      <c r="E20" s="106">
        <v>-7065</v>
      </c>
      <c r="F20" s="106">
        <v>0</v>
      </c>
      <c r="G20" s="144">
        <v>0</v>
      </c>
      <c r="H20" s="145">
        <v>-7065</v>
      </c>
      <c r="I20" s="113">
        <v>31768</v>
      </c>
      <c r="J20" s="134"/>
    </row>
    <row r="21" spans="1:10" ht="15">
      <c r="A21" s="146" t="s">
        <v>9</v>
      </c>
      <c r="B21" s="147">
        <v>5573508</v>
      </c>
      <c r="C21" s="117">
        <v>0</v>
      </c>
      <c r="D21" s="117">
        <v>0</v>
      </c>
      <c r="E21" s="117">
        <v>-80000</v>
      </c>
      <c r="F21" s="117">
        <v>0</v>
      </c>
      <c r="G21" s="115">
        <v>0</v>
      </c>
      <c r="H21" s="115">
        <v>-80000</v>
      </c>
      <c r="I21" s="117">
        <v>5493508</v>
      </c>
      <c r="J21" s="139"/>
    </row>
    <row r="22" spans="1:10" ht="25.5">
      <c r="A22" s="137" t="s">
        <v>49</v>
      </c>
      <c r="B22" s="96">
        <v>84000</v>
      </c>
      <c r="C22" s="105">
        <v>0</v>
      </c>
      <c r="D22" s="106">
        <v>0</v>
      </c>
      <c r="E22" s="106">
        <v>0</v>
      </c>
      <c r="F22" s="106">
        <v>0</v>
      </c>
      <c r="G22" s="144">
        <v>0</v>
      </c>
      <c r="H22" s="145">
        <v>0</v>
      </c>
      <c r="I22" s="113">
        <v>84000</v>
      </c>
      <c r="J22" s="134"/>
    </row>
    <row r="23" spans="1:10" ht="25.5">
      <c r="A23" s="137" t="s">
        <v>51</v>
      </c>
      <c r="B23" s="96">
        <v>5488708</v>
      </c>
      <c r="C23" s="105">
        <v>0</v>
      </c>
      <c r="D23" s="106">
        <v>0</v>
      </c>
      <c r="E23" s="106">
        <v>-80000</v>
      </c>
      <c r="F23" s="106">
        <v>0</v>
      </c>
      <c r="G23" s="144">
        <v>0</v>
      </c>
      <c r="H23" s="145">
        <v>-80000</v>
      </c>
      <c r="I23" s="113">
        <v>5408708</v>
      </c>
      <c r="J23" s="134"/>
    </row>
    <row r="24" spans="1:10" ht="15">
      <c r="A24" s="137" t="s">
        <v>53</v>
      </c>
      <c r="B24" s="96">
        <v>800</v>
      </c>
      <c r="C24" s="105">
        <v>0</v>
      </c>
      <c r="D24" s="106">
        <v>0</v>
      </c>
      <c r="E24" s="106">
        <v>0</v>
      </c>
      <c r="F24" s="106">
        <v>0</v>
      </c>
      <c r="G24" s="144">
        <v>0</v>
      </c>
      <c r="H24" s="145">
        <v>0</v>
      </c>
      <c r="I24" s="113">
        <v>800</v>
      </c>
      <c r="J24" s="134"/>
    </row>
    <row r="25" spans="1:10" ht="15">
      <c r="A25" s="146" t="s">
        <v>10</v>
      </c>
      <c r="B25" s="147">
        <v>7600</v>
      </c>
      <c r="C25" s="117">
        <v>0</v>
      </c>
      <c r="D25" s="117">
        <v>0</v>
      </c>
      <c r="E25" s="117">
        <v>-7600</v>
      </c>
      <c r="F25" s="117">
        <v>0</v>
      </c>
      <c r="G25" s="115">
        <v>0</v>
      </c>
      <c r="H25" s="115">
        <v>-7600</v>
      </c>
      <c r="I25" s="117">
        <v>0</v>
      </c>
      <c r="J25" s="139"/>
    </row>
    <row r="26" spans="1:10" ht="15">
      <c r="A26" s="137" t="s">
        <v>54</v>
      </c>
      <c r="B26" s="96">
        <v>2100</v>
      </c>
      <c r="C26" s="105">
        <v>0</v>
      </c>
      <c r="D26" s="106">
        <v>0</v>
      </c>
      <c r="E26" s="106">
        <v>-2100</v>
      </c>
      <c r="F26" s="106">
        <v>0</v>
      </c>
      <c r="G26" s="144">
        <v>0</v>
      </c>
      <c r="H26" s="145">
        <v>-2100</v>
      </c>
      <c r="I26" s="113">
        <v>0</v>
      </c>
      <c r="J26" s="134"/>
    </row>
    <row r="27" spans="1:10" ht="25.5">
      <c r="A27" s="137" t="s">
        <v>55</v>
      </c>
      <c r="B27" s="96">
        <v>5500</v>
      </c>
      <c r="C27" s="105">
        <v>0</v>
      </c>
      <c r="D27" s="106">
        <v>0</v>
      </c>
      <c r="E27" s="106">
        <v>-5500</v>
      </c>
      <c r="F27" s="106">
        <v>0</v>
      </c>
      <c r="G27" s="144">
        <v>0</v>
      </c>
      <c r="H27" s="145">
        <v>-5500</v>
      </c>
      <c r="I27" s="113">
        <v>0</v>
      </c>
      <c r="J27" s="134"/>
    </row>
    <row r="28" spans="1:10" ht="15">
      <c r="A28" s="148"/>
      <c r="B28" s="121"/>
      <c r="C28" s="122"/>
      <c r="D28" s="123"/>
      <c r="E28" s="123"/>
      <c r="F28" s="123"/>
      <c r="G28" s="124"/>
      <c r="H28" s="124"/>
      <c r="I28" s="123"/>
      <c r="J28" s="134"/>
    </row>
    <row r="29" spans="1:10" ht="15">
      <c r="A29" s="135" t="s">
        <v>56</v>
      </c>
      <c r="B29" s="90">
        <v>5746519</v>
      </c>
      <c r="C29" s="97">
        <v>0</v>
      </c>
      <c r="D29" s="98">
        <v>0</v>
      </c>
      <c r="E29" s="98">
        <v>-72100</v>
      </c>
      <c r="F29" s="98">
        <v>0</v>
      </c>
      <c r="G29" s="98">
        <v>0</v>
      </c>
      <c r="H29" s="107">
        <v>-72100</v>
      </c>
      <c r="I29" s="98">
        <v>5674419</v>
      </c>
      <c r="J29" s="139"/>
    </row>
    <row r="30" spans="1:10" ht="15">
      <c r="A30" s="125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5"/>
      <c r="B31" s="65"/>
      <c r="C31" s="65"/>
      <c r="D31" s="65"/>
      <c r="E31" s="51"/>
      <c r="F31" s="51"/>
      <c r="G31" s="65"/>
      <c r="H31" s="65"/>
      <c r="I31" s="79"/>
      <c r="J31" s="79"/>
    </row>
    <row r="32" spans="1:10" ht="15">
      <c r="A32" s="125"/>
      <c r="B32" s="65"/>
      <c r="C32" s="65"/>
      <c r="D32" s="65"/>
      <c r="E32" s="51"/>
      <c r="F32" s="51"/>
      <c r="G32" s="65"/>
      <c r="H32" s="65"/>
      <c r="I32" s="79"/>
      <c r="J32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2017-10-23T13:08:25Z</dcterms:created>
  <dcterms:modified xsi:type="dcterms:W3CDTF">2017-10-24T12:51:36Z</dcterms:modified>
  <cp:category/>
  <cp:version/>
  <cp:contentType/>
  <cp:contentStatus/>
</cp:coreProperties>
</file>